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G:\共有ドライブ\F840教育推進・学生支援部_18_厚生課厚生掛\043 各寮ー女子寮（建替関係）\R08年度\001募集要項\10月\2.募集要項・各様式作成\4.HP掲載用\"/>
    </mc:Choice>
  </mc:AlternateContent>
  <xr:revisionPtr revIDLastSave="0" documentId="13_ncr:1_{A6282B12-9DB6-4463-9C72-B77FF0FD2F83}" xr6:coauthVersionLast="47" xr6:coauthVersionMax="47" xr10:uidLastSave="{00000000-0000-0000-0000-000000000000}"/>
  <bookViews>
    <workbookView xWindow="-120" yWindow="-120" windowWidth="29040" windowHeight="15720" xr2:uid="{8524B040-E65A-49FE-AA97-4DB775E6812C}"/>
  </bookViews>
  <sheets>
    <sheet name="説明" sheetId="35" r:id="rId1"/>
    <sheet name="Checklist" sheetId="2" r:id="rId2"/>
    <sheet name="Application for Occupancy" sheetId="34" r:id="rId3"/>
    <sheet name="Form1" sheetId="25" r:id="rId4"/>
    <sheet name="Form2" sheetId="26" r:id="rId5"/>
    <sheet name="Form3" sheetId="27" r:id="rId6"/>
    <sheet name="Form4" sheetId="28" r:id="rId7"/>
    <sheet name="Form7" sheetId="29" r:id="rId8"/>
    <sheet name="Form11" sheetId="30" r:id="rId9"/>
    <sheet name="Form12" sheetId="31" r:id="rId10"/>
  </sheets>
  <definedNames>
    <definedName name="_xlnm.Print_Area" localSheetId="2">'Application for Occupancy'!$A$1:$BL$175</definedName>
    <definedName name="_xlnm.Print_Area" localSheetId="1">Checklist!$A$1:$BL$102</definedName>
    <definedName name="_xlnm.Print_Area" localSheetId="3">Form1!$A$1:$BL$93</definedName>
    <definedName name="_xlnm.Print_Area" localSheetId="8">Form11!$A$1:$BL$70</definedName>
    <definedName name="_xlnm.Print_Area" localSheetId="9">Form12!$A$1:$BL$64</definedName>
    <definedName name="_xlnm.Print_Area" localSheetId="4">Form2!$A$1:$BL$371</definedName>
    <definedName name="_xlnm.Print_Area" localSheetId="5">Form3!$A$1:$BL$108</definedName>
    <definedName name="_xlnm.Print_Area" localSheetId="6">Form4!$A$1:$BL$325</definedName>
    <definedName name="_xlnm.Print_Area" localSheetId="7">Form7!$A$1:$BL$61</definedName>
    <definedName name="_xlnm.Print_Area" localSheetId="0">説明!$A$1:$BL$106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96" i="28" l="1"/>
  <c r="AS296" i="28" s="1"/>
  <c r="AV286" i="28"/>
  <c r="AV266" i="28"/>
  <c r="AV270" i="28" s="1"/>
  <c r="AT288" i="28" s="1"/>
  <c r="N296" i="28" s="1"/>
  <c r="P234" i="28"/>
  <c r="AC231" i="28"/>
  <c r="AS188" i="28"/>
  <c r="AB188" i="28"/>
  <c r="AV178" i="28"/>
  <c r="AV158" i="28"/>
  <c r="AV162" i="28" s="1"/>
  <c r="AT180" i="28" s="1"/>
  <c r="N188" i="28" s="1"/>
  <c r="P126" i="28"/>
  <c r="AC123" i="28"/>
  <c r="V329" i="26"/>
  <c r="V303" i="26"/>
  <c r="P309" i="26" s="1"/>
  <c r="AM300" i="26"/>
  <c r="AM297" i="26"/>
  <c r="AM294" i="26"/>
  <c r="O291" i="26"/>
  <c r="C309" i="26" s="1"/>
  <c r="P263" i="26"/>
  <c r="AC260" i="26"/>
  <c r="V205" i="26"/>
  <c r="V179" i="26"/>
  <c r="P185" i="26" s="1"/>
  <c r="AM176" i="26"/>
  <c r="AM173" i="26"/>
  <c r="AM170" i="26"/>
  <c r="O167" i="26"/>
  <c r="C185" i="26" s="1"/>
  <c r="P139" i="26"/>
  <c r="AC136" i="26"/>
  <c r="AM185" i="26" l="1"/>
  <c r="AM309" i="26"/>
  <c r="C329" i="26" s="1"/>
  <c r="AI329" i="26" s="1"/>
  <c r="C205" i="26" l="1"/>
  <c r="AI205" i="26" s="1"/>
  <c r="P15" i="25" l="1"/>
  <c r="P18" i="28" l="1"/>
  <c r="AC15" i="28"/>
  <c r="P15" i="27"/>
  <c r="AC12" i="27"/>
  <c r="P15" i="26"/>
  <c r="AC12" i="26"/>
  <c r="AC12" i="25"/>
  <c r="P19" i="31"/>
  <c r="AC16" i="31"/>
  <c r="P17" i="30"/>
  <c r="AC14" i="30"/>
  <c r="P15" i="29"/>
  <c r="AC12" i="29"/>
  <c r="AK173" i="34"/>
  <c r="BN98" i="2" l="1"/>
  <c r="BN91" i="2"/>
  <c r="BN80" i="2"/>
  <c r="BN73" i="2"/>
  <c r="BN68" i="2"/>
  <c r="BN59" i="2"/>
  <c r="BN47" i="2"/>
  <c r="BN53" i="2"/>
  <c r="AB80" i="28"/>
  <c r="AQ57" i="31" l="1"/>
  <c r="AQ63" i="30"/>
  <c r="AE54" i="29"/>
  <c r="AM41" i="27"/>
  <c r="V55" i="26" l="1"/>
  <c r="P61" i="26" s="1"/>
  <c r="AM52" i="26"/>
  <c r="AM49" i="26"/>
  <c r="AM46" i="26"/>
  <c r="O43" i="26"/>
  <c r="C61" i="26" s="1"/>
  <c r="AW42" i="25"/>
  <c r="AM61" i="26" l="1"/>
  <c r="C81" i="26" s="1"/>
  <c r="AV50" i="28"/>
  <c r="AV54" i="28" s="1"/>
  <c r="AV70" i="28"/>
  <c r="AT72" i="28" l="1"/>
  <c r="N80" i="28" s="1"/>
  <c r="AS80" i="28" s="1"/>
  <c r="V81" i="26" l="1"/>
  <c r="AI81" i="26" l="1"/>
</calcChain>
</file>

<file path=xl/sharedStrings.xml><?xml version="1.0" encoding="utf-8"?>
<sst xmlns="http://schemas.openxmlformats.org/spreadsheetml/2006/main" count="682" uniqueCount="237">
  <si>
    <t>〒</t>
    <phoneticPr fontId="1"/>
  </si>
  <si>
    <t>＝</t>
    <phoneticPr fontId="1"/>
  </si>
  <si>
    <t>×</t>
    <phoneticPr fontId="1"/>
  </si>
  <si>
    <t>÷</t>
    <phoneticPr fontId="1"/>
  </si>
  <si>
    <t>⑦</t>
    <phoneticPr fontId="1"/>
  </si>
  <si>
    <t>⑥</t>
    <phoneticPr fontId="1"/>
  </si>
  <si>
    <t>⑤</t>
    <phoneticPr fontId="1"/>
  </si>
  <si>
    <t>④</t>
    <phoneticPr fontId="1"/>
  </si>
  <si>
    <t>③</t>
    <phoneticPr fontId="1"/>
  </si>
  <si>
    <t>②</t>
    <phoneticPr fontId="1"/>
  </si>
  <si>
    <t>①</t>
    <phoneticPr fontId="1"/>
  </si>
  <si>
    <t>Total:</t>
    <phoneticPr fontId="1"/>
  </si>
  <si>
    <t>Amount of Earnings</t>
    <phoneticPr fontId="1"/>
  </si>
  <si>
    <t>Name of Employer</t>
    <phoneticPr fontId="1"/>
  </si>
  <si>
    <t>Student ID No. (Examinee number) :</t>
    <phoneticPr fontId="1"/>
  </si>
  <si>
    <t>Withholding Tax Statement Cover Sheet</t>
    <phoneticPr fontId="1"/>
  </si>
  <si>
    <t>Form 1</t>
    <phoneticPr fontId="1"/>
  </si>
  <si>
    <t xml:space="preserve">Sample: </t>
    <phoneticPr fontId="1"/>
  </si>
  <si>
    <t>yen</t>
    <phoneticPr fontId="1"/>
  </si>
  <si>
    <t>=</t>
    <phoneticPr fontId="1"/>
  </si>
  <si>
    <t>G. Annual Income:</t>
    <phoneticPr fontId="1"/>
  </si>
  <si>
    <t>F. Bonus:</t>
    <phoneticPr fontId="1"/>
  </si>
  <si>
    <t>*Rounded down to the nearest yen.</t>
    <phoneticPr fontId="1"/>
  </si>
  <si>
    <t>3 months</t>
    <phoneticPr fontId="1"/>
  </si>
  <si>
    <t>－</t>
    <phoneticPr fontId="1"/>
  </si>
  <si>
    <r>
      <t>yen(</t>
    </r>
    <r>
      <rPr>
        <sz val="8"/>
        <color theme="1"/>
        <rFont val="游ゴシック"/>
        <family val="3"/>
        <charset val="128"/>
        <scheme val="minor"/>
      </rPr>
      <t>C. Total Amount</t>
    </r>
    <r>
      <rPr>
        <sz val="11"/>
        <color theme="1"/>
        <rFont val="游ゴシック"/>
        <family val="2"/>
        <charset val="128"/>
        <scheme val="minor"/>
      </rPr>
      <t>)</t>
    </r>
    <phoneticPr fontId="1"/>
  </si>
  <si>
    <t>E. Average Monthly Income:</t>
    <phoneticPr fontId="1"/>
  </si>
  <si>
    <t>yen(month:</t>
    <phoneticPr fontId="1"/>
  </si>
  <si>
    <t>+</t>
    <phoneticPr fontId="1"/>
  </si>
  <si>
    <t>D. Commuting Allowance:</t>
    <phoneticPr fontId="1"/>
  </si>
  <si>
    <t>Form 2</t>
    <phoneticPr fontId="1"/>
  </si>
  <si>
    <t>Reason:</t>
    <phoneticPr fontId="1"/>
  </si>
  <si>
    <t xml:space="preserve"> (Example: “gained employment,” etc.)</t>
    <phoneticPr fontId="1"/>
  </si>
  <si>
    <t>Name:</t>
    <phoneticPr fontId="1"/>
  </si>
  <si>
    <t>Miscellaneous income</t>
    <phoneticPr fontId="1"/>
  </si>
  <si>
    <t>Dividend income</t>
    <phoneticPr fontId="1"/>
  </si>
  <si>
    <t>Interest income</t>
    <phoneticPr fontId="1"/>
  </si>
  <si>
    <t>Real estate income</t>
    <phoneticPr fontId="1"/>
  </si>
  <si>
    <t>Business income (sales, agriculture, etc.)</t>
    <phoneticPr fontId="1"/>
  </si>
  <si>
    <t>Amount of Income</t>
    <phoneticPr fontId="1"/>
  </si>
  <si>
    <t>Type of Income</t>
    <phoneticPr fontId="1"/>
  </si>
  <si>
    <t>Final Tax Return Cover Sheet</t>
    <phoneticPr fontId="1"/>
  </si>
  <si>
    <t>Form 3</t>
    <phoneticPr fontId="1"/>
  </si>
  <si>
    <t>Annual Income:</t>
    <phoneticPr fontId="1"/>
  </si>
  <si>
    <t>How to complete Form 4:
Based on the certificate above, please calculate the amount of annual income using the following formula:</t>
    <phoneticPr fontId="1"/>
  </si>
  <si>
    <t>Certified by</t>
    <phoneticPr fontId="1"/>
  </si>
  <si>
    <t>I hereby declare that the above information is true and correct.</t>
    <phoneticPr fontId="1"/>
  </si>
  <si>
    <t>Amount of Income (⑥–⑦)</t>
    <phoneticPr fontId="1"/>
  </si>
  <si>
    <t>Total(A to G)</t>
    <phoneticPr fontId="1"/>
  </si>
  <si>
    <t>G</t>
    <phoneticPr fontId="1"/>
  </si>
  <si>
    <t>Others:</t>
    <phoneticPr fontId="1"/>
  </si>
  <si>
    <t>F</t>
    <phoneticPr fontId="1"/>
  </si>
  <si>
    <t>Wages</t>
    <phoneticPr fontId="1"/>
  </si>
  <si>
    <t>E</t>
    <phoneticPr fontId="1"/>
  </si>
  <si>
    <t>Rent</t>
    <phoneticPr fontId="1"/>
  </si>
  <si>
    <t>D</t>
    <phoneticPr fontId="1"/>
  </si>
  <si>
    <t>Depreciation</t>
    <phoneticPr fontId="1"/>
  </si>
  <si>
    <t>C</t>
    <phoneticPr fontId="1"/>
  </si>
  <si>
    <t>Utility</t>
    <phoneticPr fontId="1"/>
  </si>
  <si>
    <t>B</t>
    <phoneticPr fontId="1"/>
  </si>
  <si>
    <t>Transport</t>
    <phoneticPr fontId="1"/>
  </si>
  <si>
    <t>A</t>
    <phoneticPr fontId="1"/>
  </si>
  <si>
    <t>Communication</t>
    <phoneticPr fontId="1"/>
  </si>
  <si>
    <t>Expenditure</t>
    <phoneticPr fontId="1"/>
  </si>
  <si>
    <t>Amount subtracted (④–⑤)</t>
    <phoneticPr fontId="1"/>
  </si>
  <si>
    <t>Sales cost</t>
    <phoneticPr fontId="1"/>
  </si>
  <si>
    <t>Total(①+②+③)</t>
    <phoneticPr fontId="1"/>
  </si>
  <si>
    <t>Other income</t>
    <phoneticPr fontId="1"/>
  </si>
  <si>
    <t>Household expenses</t>
    <phoneticPr fontId="1"/>
  </si>
  <si>
    <t>Income (sales)</t>
    <phoneticPr fontId="1"/>
  </si>
  <si>
    <t>Income</t>
    <phoneticPr fontId="1"/>
  </si>
  <si>
    <t>Breakdown of Income and Expenditure</t>
    <phoneticPr fontId="1"/>
  </si>
  <si>
    <t>to</t>
    <phoneticPr fontId="1"/>
  </si>
  <si>
    <t>From</t>
    <phoneticPr fontId="1"/>
  </si>
  <si>
    <t>Months,</t>
    <phoneticPr fontId="1"/>
  </si>
  <si>
    <t>Actual Work Period (from the establishment date to the application date)</t>
    <phoneticPr fontId="1"/>
  </si>
  <si>
    <t>Description of Business Activities:</t>
    <phoneticPr fontId="1"/>
  </si>
  <si>
    <t>Date of Establishment:</t>
    <phoneticPr fontId="1"/>
  </si>
  <si>
    <t>Name of Employee:</t>
    <phoneticPr fontId="1"/>
  </si>
  <si>
    <t>(Expected) Income and Expenditure Statement</t>
    <phoneticPr fontId="1"/>
  </si>
  <si>
    <t>Form 4</t>
    <phoneticPr fontId="1"/>
  </si>
  <si>
    <t>Other income ⑤</t>
    <phoneticPr fontId="1"/>
  </si>
  <si>
    <t>Other income ④</t>
    <phoneticPr fontId="1"/>
  </si>
  <si>
    <t>Other income ③</t>
    <phoneticPr fontId="1"/>
  </si>
  <si>
    <t>Other income ②</t>
    <phoneticPr fontId="1"/>
  </si>
  <si>
    <t>Other income ①</t>
    <phoneticPr fontId="1"/>
  </si>
  <si>
    <t>Money received from family</t>
    <phoneticPr fontId="1"/>
  </si>
  <si>
    <t>Interest</t>
    <phoneticPr fontId="1"/>
  </si>
  <si>
    <t>Students who have submitted Form 3 are not required to enter these items.</t>
    <phoneticPr fontId="1"/>
  </si>
  <si>
    <t>Income from side jobs</t>
    <phoneticPr fontId="1"/>
  </si>
  <si>
    <t>Child support payments</t>
    <phoneticPr fontId="1"/>
  </si>
  <si>
    <t>Financial assistance from relatives, etc.</t>
    <phoneticPr fontId="1"/>
  </si>
  <si>
    <t>Notes</t>
    <phoneticPr fontId="1"/>
  </si>
  <si>
    <t>Annual Amount</t>
    <phoneticPr fontId="1"/>
  </si>
  <si>
    <t>Other Income</t>
    <phoneticPr fontId="1"/>
  </si>
  <si>
    <t>Other Income Certificate Cover Sheet ②</t>
    <phoneticPr fontId="1"/>
  </si>
  <si>
    <t>Form 7</t>
    <phoneticPr fontId="1"/>
  </si>
  <si>
    <t>To</t>
    <phoneticPr fontId="1"/>
  </si>
  <si>
    <t>Others Incentives</t>
    <phoneticPr fontId="1"/>
  </si>
  <si>
    <t>JSPS Research Fellowship for Young Scientists (awarded or expected to be awarded)</t>
    <phoneticPr fontId="1"/>
  </si>
  <si>
    <t>Annual Fellowship Amount</t>
    <phoneticPr fontId="1"/>
  </si>
  <si>
    <t>Fellowship Period</t>
    <phoneticPr fontId="1"/>
  </si>
  <si>
    <t>Name of Fellowship</t>
    <phoneticPr fontId="1"/>
  </si>
  <si>
    <t>Form 11</t>
    <phoneticPr fontId="1"/>
  </si>
  <si>
    <t>Scholarship Amount</t>
    <phoneticPr fontId="1"/>
  </si>
  <si>
    <t>Scholarship Period</t>
    <phoneticPr fontId="1"/>
  </si>
  <si>
    <t>Name of Scholarship</t>
    <phoneticPr fontId="1"/>
  </si>
  <si>
    <t>Form 12</t>
    <phoneticPr fontId="1"/>
  </si>
  <si>
    <t>Applicant’s Name:</t>
    <phoneticPr fontId="1"/>
  </si>
  <si>
    <t>(month:</t>
  </si>
  <si>
    <t>)</t>
    <phoneticPr fontId="1"/>
  </si>
  <si>
    <t>×</t>
    <phoneticPr fontId="1"/>
  </si>
  <si>
    <t>+</t>
    <phoneticPr fontId="1"/>
  </si>
  <si>
    <t>yen</t>
    <phoneticPr fontId="1"/>
  </si>
  <si>
    <t>months</t>
    <phoneticPr fontId="1"/>
  </si>
  <si>
    <t>Checkbox</t>
    <phoneticPr fontId="1"/>
  </si>
  <si>
    <t>Document</t>
    <phoneticPr fontId="1"/>
  </si>
  <si>
    <t>To be submitted by</t>
    <phoneticPr fontId="1"/>
  </si>
  <si>
    <t>Documents</t>
    <phoneticPr fontId="1"/>
  </si>
  <si>
    <t>Issued by</t>
    <phoneticPr fontId="1"/>
  </si>
  <si>
    <t>Employer</t>
    <phoneticPr fontId="1"/>
  </si>
  <si>
    <t>Persons filing an income tax return
(For business income from commerce, industry, agriculture, forestry, or fishery / real estate income / interest income / dividend income / other miscellaneous income)</t>
    <phoneticPr fontId="1"/>
  </si>
  <si>
    <t>Copies of the income tax return submitted to the Tax Office or local authority , etc.</t>
    <phoneticPr fontId="1"/>
  </si>
  <si>
    <t>Business owner</t>
    <phoneticPr fontId="1"/>
  </si>
  <si>
    <t>Persons who live on savings</t>
    <phoneticPr fontId="1"/>
  </si>
  <si>
    <t>Bank, etc.</t>
    <phoneticPr fontId="1"/>
  </si>
  <si>
    <t>JSPS Research Fellowship for Young Scientists
Other Incentives</t>
    <phoneticPr fontId="1"/>
  </si>
  <si>
    <t>JSPS (Japan Society for the Promotion of Science)</t>
    <phoneticPr fontId="1"/>
  </si>
  <si>
    <t>Persons who are (or will be) awarded a benefit-type scholarship</t>
    <phoneticPr fontId="1"/>
  </si>
  <si>
    <t>Scholarship  foundation, etc.</t>
    <phoneticPr fontId="1"/>
  </si>
  <si>
    <t>Persons who have income other than those listed above</t>
    <phoneticPr fontId="1"/>
  </si>
  <si>
    <t>Application for Residence in the Kyoto University Women’s Dormitory</t>
    <phoneticPr fontId="1"/>
  </si>
  <si>
    <t>(1) Personal Information</t>
    <phoneticPr fontId="1"/>
  </si>
  <si>
    <t>Date of Birth</t>
    <phoneticPr fontId="1"/>
  </si>
  <si>
    <t>Student ID No. (Examinee number)</t>
    <phoneticPr fontId="1"/>
  </si>
  <si>
    <t>Name of faculty and division, or graduate school</t>
    <phoneticPr fontId="1"/>
  </si>
  <si>
    <t>E-mail</t>
    <phoneticPr fontId="1"/>
  </si>
  <si>
    <t>Tel</t>
    <phoneticPr fontId="1"/>
  </si>
  <si>
    <t>(2) Income Information</t>
    <phoneticPr fontId="1"/>
  </si>
  <si>
    <t>Name</t>
    <phoneticPr fontId="1"/>
  </si>
  <si>
    <t>Annual Income</t>
    <phoneticPr fontId="1"/>
  </si>
  <si>
    <t>Note: Please enter any other relevant personal information (such as history of illness, etc.) here, not in item 
(4) Reason for Application.</t>
    <phoneticPr fontId="1"/>
  </si>
  <si>
    <t>(4) Reason for Application</t>
    <phoneticPr fontId="1"/>
  </si>
  <si>
    <t>Note: Information provided in the “Reason for Application” section will be provided to the Women’s 
Dormitory Resident Association for use in the interview process.</t>
    <phoneticPr fontId="1"/>
  </si>
  <si>
    <t>Address</t>
    <phoneticPr fontId="1"/>
  </si>
  <si>
    <t>Yellow cells must be filled in.</t>
    <phoneticPr fontId="1"/>
  </si>
  <si>
    <t>Period of study</t>
    <phoneticPr fontId="1"/>
  </si>
  <si>
    <t>Grade</t>
    <phoneticPr fontId="1"/>
  </si>
  <si>
    <t>Points to note when filling out the application form, etc.</t>
    <phoneticPr fontId="1"/>
  </si>
  <si>
    <t>Please read the following before filling out the application form.</t>
    <phoneticPr fontId="1"/>
  </si>
  <si>
    <t>【Items to be confirmed】</t>
    <phoneticPr fontId="1"/>
  </si>
  <si>
    <t>＜When applying＞</t>
    <phoneticPr fontId="1"/>
  </si>
  <si>
    <t>＜When submitting documents＞</t>
    <phoneticPr fontId="1"/>
  </si>
  <si>
    <t>＜Key to the color-coded cells in the application form, etc.＞</t>
    <phoneticPr fontId="1"/>
  </si>
  <si>
    <t>＜Excel sheets＞</t>
    <phoneticPr fontId="1"/>
  </si>
  <si>
    <t>＜Handling of Personal Information＞</t>
    <phoneticPr fontId="1"/>
  </si>
  <si>
    <t xml:space="preserve">
・ Personal information shall be handled in accordance with “The Act on the Protection of Personal
　Information.,” and the “Kyoto University Regulations for the Protection of Personal Information.”
・ Names, addresses, and other personal information included in submitted documents shall be used
　for: (1) The selection of successful applicants, (2) The announcement of successful applicants,
   (3) Occupancy procedures, and (4) The operation and management of the dormitory.
・ Information regarding applicants’ incomes and other details required for the application
　screening may be used for reference in the future when revising screening methods, 
    or when deciding room rent and other fees.
</t>
    <phoneticPr fontId="1"/>
  </si>
  <si>
    <t>＜Administration Office＞</t>
    <phoneticPr fontId="1"/>
  </si>
  <si>
    <t>Welfare Section, Welfare Division, Academic Affairs Department, Kyoto University
Address: Yoshida Honmachi, Sakyo-ku, Kyoto, 606-8501
Tel: 075-753-2533
E-mail: 840kousei@mail2.adm.kyoto-u.ac.jp
Office hours: 8:30–17:00 (excluding Saturdays, Sundays, Public Holidays and August 12,13）</t>
    <phoneticPr fontId="1"/>
  </si>
  <si>
    <t xml:space="preserve"> Checklist of documents to be submitted</t>
    <phoneticPr fontId="1"/>
  </si>
  <si>
    <t>【Documents to be submitted by all applicants:】</t>
    <phoneticPr fontId="1"/>
  </si>
  <si>
    <t>【Income-related documents to be submitted if applicable:】</t>
    <phoneticPr fontId="1"/>
  </si>
  <si>
    <t xml:space="preserve">Note: If there are errors or omissions in your application documents, we will contact you at the telephone number or e-mail address provided in this form. Please note that your application will be rejected if we are unable to contact you, or if you do not submit the required documents by the deadline. </t>
    <phoneticPr fontId="1"/>
  </si>
  <si>
    <t>Program</t>
    <phoneticPr fontId="1"/>
  </si>
  <si>
    <r>
      <t>（１）</t>
    </r>
    <r>
      <rPr>
        <sz val="10"/>
        <rFont val="游ゴシック"/>
        <family val="3"/>
        <charset val="128"/>
        <scheme val="minor"/>
      </rPr>
      <t>This Excel file</t>
    </r>
    <r>
      <rPr>
        <sz val="10"/>
        <color rgb="FFFF0000"/>
        <rFont val="游ゴシック"/>
        <family val="3"/>
        <charset val="128"/>
        <scheme val="minor"/>
      </rPr>
      <t xml:space="preserve"> (Submitting by email)</t>
    </r>
    <phoneticPr fontId="1"/>
  </si>
  <si>
    <r>
      <t>（２）</t>
    </r>
    <r>
      <rPr>
        <sz val="10"/>
        <rFont val="游ゴシック"/>
        <family val="3"/>
        <charset val="128"/>
        <scheme val="minor"/>
      </rPr>
      <t xml:space="preserve">Copy of residence card </t>
    </r>
    <r>
      <rPr>
        <sz val="10"/>
        <color rgb="FFFF0000"/>
        <rFont val="游ゴシック"/>
        <family val="3"/>
        <charset val="128"/>
        <scheme val="minor"/>
      </rPr>
      <t>( A4 paper by submitting by post）</t>
    </r>
    <phoneticPr fontId="1"/>
  </si>
  <si>
    <t>:</t>
    <phoneticPr fontId="1"/>
  </si>
  <si>
    <t>,</t>
    <phoneticPr fontId="1"/>
  </si>
  <si>
    <t>Month</t>
    <phoneticPr fontId="1"/>
  </si>
  <si>
    <t>Day</t>
    <phoneticPr fontId="1"/>
  </si>
  <si>
    <t>Year</t>
    <phoneticPr fontId="1"/>
  </si>
  <si>
    <t xml:space="preserve">C.Total Amount: </t>
    <phoneticPr fontId="1"/>
  </si>
  <si>
    <r>
      <t xml:space="preserve">Other matters:
</t>
    </r>
    <r>
      <rPr>
        <sz val="8"/>
        <color theme="1"/>
        <rFont val="Wingdings"/>
        <family val="2"/>
        <charset val="2"/>
      </rPr>
      <t></t>
    </r>
    <r>
      <rPr>
        <sz val="8"/>
        <color theme="1"/>
        <rFont val="游ゴシック"/>
        <family val="2"/>
        <charset val="128"/>
        <scheme val="minor"/>
      </rPr>
      <t>If there are siblings indicated in the ② “Dependents” field of the final tax return who are no longer dependents as of the date of application, please enter their names and the reasons for the change of status.</t>
    </r>
    <phoneticPr fontId="1"/>
  </si>
  <si>
    <t xml:space="preserve">A.Name of Employer: </t>
    <phoneticPr fontId="1"/>
  </si>
  <si>
    <t>B.Month and Year of Employment:</t>
    <phoneticPr fontId="1"/>
  </si>
  <si>
    <t>Date</t>
    <phoneticPr fontId="1"/>
  </si>
  <si>
    <t>Business</t>
    <phoneticPr fontId="1"/>
  </si>
  <si>
    <t>Telephone</t>
    <phoneticPr fontId="1"/>
  </si>
  <si>
    <t>submit
yes　　　no</t>
    <phoneticPr fontId="1"/>
  </si>
  <si>
    <t>submit
yes　　no</t>
    <phoneticPr fontId="1"/>
  </si>
  <si>
    <t>submit
yes           no</t>
    <phoneticPr fontId="1"/>
  </si>
  <si>
    <t>submit
yes         no</t>
    <phoneticPr fontId="1"/>
  </si>
  <si>
    <t>submit
yes　      no</t>
    <phoneticPr fontId="1"/>
  </si>
  <si>
    <t>Address and
contact details</t>
    <phoneticPr fontId="1"/>
  </si>
  <si>
    <r>
      <t>(3) Additional Information</t>
    </r>
    <r>
      <rPr>
        <sz val="8"/>
        <color theme="1"/>
        <rFont val="游ゴシック"/>
        <family val="3"/>
        <charset val="128"/>
        <scheme val="minor"/>
      </rPr>
      <t>(If you have any physical or mental health issues, please enter them here.)</t>
    </r>
    <phoneticPr fontId="1"/>
  </si>
  <si>
    <t>submit
yes        no</t>
    <phoneticPr fontId="1"/>
  </si>
  <si>
    <t>Sample:</t>
    <phoneticPr fontId="1"/>
  </si>
  <si>
    <t>Salary Statement Cover Sheet</t>
    <phoneticPr fontId="1"/>
  </si>
  <si>
    <t xml:space="preserve">Please confirm the following and complete the colored cells.
</t>
    <phoneticPr fontId="1"/>
  </si>
  <si>
    <t>Cell color key:</t>
    <phoneticPr fontId="1"/>
  </si>
  <si>
    <t>Yellow: required</t>
    <phoneticPr fontId="1"/>
  </si>
  <si>
    <t>Light blue: entry completed</t>
    <phoneticPr fontId="1"/>
  </si>
  <si>
    <t>Orange: enter if necessary</t>
    <phoneticPr fontId="1"/>
  </si>
  <si>
    <t>Green: entered automatically</t>
    <phoneticPr fontId="1"/>
  </si>
  <si>
    <t>*When submitting the form, please ensure there are no yellow cells remaining.</t>
    <phoneticPr fontId="1"/>
  </si>
  <si>
    <t>（Enter information about the applicant themselves.）</t>
    <phoneticPr fontId="1"/>
  </si>
  <si>
    <r>
      <rPr>
        <sz val="8"/>
        <color theme="1"/>
        <rFont val="Wingdings"/>
        <family val="2"/>
        <charset val="2"/>
      </rPr>
      <t></t>
    </r>
    <r>
      <rPr>
        <sz val="8"/>
        <color theme="1"/>
        <rFont val="Calibri"/>
        <family val="2"/>
      </rPr>
      <t xml:space="preserve">Please carefully confirm the checklist of documents to be submitted, and </t>
    </r>
    <r>
      <rPr>
        <b/>
        <sz val="8"/>
        <color theme="1"/>
        <rFont val="Calibri"/>
        <family val="2"/>
      </rPr>
      <t>complete the application form after completing other required documents.</t>
    </r>
    <r>
      <rPr>
        <sz val="8"/>
        <color theme="1"/>
        <rFont val="Calibri"/>
        <family val="2"/>
      </rPr>
      <t xml:space="preserve">
</t>
    </r>
    <r>
      <rPr>
        <sz val="8"/>
        <color theme="1"/>
        <rFont val="Wingdings"/>
        <family val="2"/>
        <charset val="2"/>
      </rPr>
      <t></t>
    </r>
    <r>
      <rPr>
        <sz val="8"/>
        <color theme="1"/>
        <rFont val="Calibri"/>
        <family val="2"/>
      </rPr>
      <t xml:space="preserve">Please enter the applicant’s annual income(s) by income type. (If the applicant has multiple incomes of the same income type, please enter them separately.)
</t>
    </r>
    <r>
      <rPr>
        <sz val="8"/>
        <color theme="1"/>
        <rFont val="Wingdings"/>
        <family val="2"/>
        <charset val="2"/>
      </rPr>
      <t></t>
    </r>
    <r>
      <rPr>
        <sz val="8"/>
        <color theme="1"/>
        <rFont val="Calibri"/>
        <family val="2"/>
      </rPr>
      <t>Please do not enter temporary income or income earned prior to retirement (in the case of persons who are retired).</t>
    </r>
    <phoneticPr fontId="1"/>
  </si>
  <si>
    <r>
      <t xml:space="preserve">How to complete the “Income Information” section of the Application Form
</t>
    </r>
    <r>
      <rPr>
        <sz val="8"/>
        <color theme="1"/>
        <rFont val="Wingdings"/>
        <family val="2"/>
        <charset val="2"/>
      </rPr>
      <t></t>
    </r>
    <r>
      <rPr>
        <sz val="8"/>
        <color theme="1"/>
        <rFont val="游ゴシック"/>
        <family val="2"/>
        <charset val="128"/>
        <scheme val="minor"/>
      </rPr>
      <t xml:space="preserve">“Type of Income” field: Please enter </t>
    </r>
    <r>
      <rPr>
        <b/>
        <sz val="8"/>
        <color theme="1"/>
        <rFont val="游ゴシック"/>
        <family val="3"/>
        <charset val="128"/>
        <scheme val="minor"/>
      </rPr>
      <t>“Salary”</t>
    </r>
    <r>
      <rPr>
        <sz val="8"/>
        <color theme="1"/>
        <rFont val="游ゴシック"/>
        <family val="2"/>
        <charset val="128"/>
        <scheme val="minor"/>
      </rPr>
      <t xml:space="preserve"> as the type of income.</t>
    </r>
    <phoneticPr fontId="1"/>
  </si>
  <si>
    <r>
      <t xml:space="preserve">How to complete the “Income Information” section of the Application Form
</t>
    </r>
    <r>
      <rPr>
        <sz val="8"/>
        <color theme="1"/>
        <rFont val="Wingdings"/>
        <family val="2"/>
        <charset val="2"/>
      </rPr>
      <t></t>
    </r>
    <r>
      <rPr>
        <sz val="8"/>
        <color theme="1"/>
        <rFont val="游ゴシック"/>
        <family val="2"/>
        <charset val="128"/>
        <scheme val="minor"/>
      </rPr>
      <t xml:space="preserve">“Type of Income” field: Please enter </t>
    </r>
    <r>
      <rPr>
        <b/>
        <sz val="8"/>
        <color theme="1"/>
        <rFont val="游ゴシック"/>
        <family val="3"/>
        <charset val="128"/>
        <scheme val="minor"/>
      </rPr>
      <t>“Salary”</t>
    </r>
    <r>
      <rPr>
        <sz val="8"/>
        <color theme="1"/>
        <rFont val="游ゴシック"/>
        <family val="2"/>
        <charset val="128"/>
        <scheme val="minor"/>
      </rPr>
      <t xml:space="preserve"> as the type of income.
</t>
    </r>
    <phoneticPr fontId="1"/>
  </si>
  <si>
    <r>
      <t xml:space="preserve">How to complete the “Income Information” section of the Application Form
</t>
    </r>
    <r>
      <rPr>
        <sz val="8"/>
        <color theme="1"/>
        <rFont val="Wingdings"/>
        <family val="2"/>
        <charset val="2"/>
      </rPr>
      <t></t>
    </r>
    <r>
      <rPr>
        <sz val="8"/>
        <color theme="1"/>
        <rFont val="游ゴシック"/>
        <family val="2"/>
        <charset val="128"/>
        <scheme val="minor"/>
      </rPr>
      <t xml:space="preserve">“Type of Income” field: Please enter </t>
    </r>
    <r>
      <rPr>
        <b/>
        <sz val="8"/>
        <color theme="1"/>
        <rFont val="游ゴシック"/>
        <family val="3"/>
        <charset val="128"/>
        <scheme val="minor"/>
      </rPr>
      <t xml:space="preserve">“Final tax return” </t>
    </r>
    <r>
      <rPr>
        <sz val="8"/>
        <color theme="1"/>
        <rFont val="游ゴシック"/>
        <family val="2"/>
        <charset val="128"/>
        <scheme val="minor"/>
      </rPr>
      <t>as the type of income.</t>
    </r>
    <phoneticPr fontId="1"/>
  </si>
  <si>
    <r>
      <t xml:space="preserve">How to complete the “Income Information” section of the Application Form
</t>
    </r>
    <r>
      <rPr>
        <sz val="8"/>
        <color theme="1"/>
        <rFont val="Wingdings"/>
        <family val="2"/>
        <charset val="2"/>
      </rPr>
      <t></t>
    </r>
    <r>
      <rPr>
        <sz val="8"/>
        <color theme="1"/>
        <rFont val="游ゴシック"/>
        <family val="2"/>
        <charset val="128"/>
        <scheme val="minor"/>
      </rPr>
      <t>“Type of Income” field: Please enter</t>
    </r>
    <r>
      <rPr>
        <b/>
        <sz val="8"/>
        <color theme="1"/>
        <rFont val="游ゴシック"/>
        <family val="3"/>
        <charset val="128"/>
        <scheme val="minor"/>
      </rPr>
      <t xml:space="preserve"> “Other than Salary” </t>
    </r>
    <r>
      <rPr>
        <sz val="8"/>
        <color theme="1"/>
        <rFont val="游ゴシック"/>
        <family val="2"/>
        <charset val="128"/>
        <scheme val="minor"/>
      </rPr>
      <t>as the type of income.</t>
    </r>
    <phoneticPr fontId="1"/>
  </si>
  <si>
    <r>
      <t xml:space="preserve">How to complete the “Income Information” section of the Application Form
</t>
    </r>
    <r>
      <rPr>
        <sz val="8"/>
        <color theme="1"/>
        <rFont val="Wingdings"/>
        <family val="2"/>
        <charset val="2"/>
      </rPr>
      <t></t>
    </r>
    <r>
      <rPr>
        <sz val="8"/>
        <color theme="1"/>
        <rFont val="游ゴシック"/>
        <family val="2"/>
        <charset val="128"/>
        <scheme val="minor"/>
      </rPr>
      <t xml:space="preserve">“Type of Income” field: Please enter </t>
    </r>
    <r>
      <rPr>
        <b/>
        <sz val="8"/>
        <color theme="1"/>
        <rFont val="游ゴシック"/>
        <family val="3"/>
        <charset val="128"/>
        <scheme val="minor"/>
      </rPr>
      <t>“Fellowship”</t>
    </r>
    <r>
      <rPr>
        <sz val="8"/>
        <color theme="1"/>
        <rFont val="游ゴシック"/>
        <family val="2"/>
        <charset val="128"/>
        <scheme val="minor"/>
      </rPr>
      <t xml:space="preserve"> as the type of income.</t>
    </r>
    <phoneticPr fontId="1"/>
  </si>
  <si>
    <r>
      <t xml:space="preserve">How to complete the “Income Information” section of the Application Form
</t>
    </r>
    <r>
      <rPr>
        <sz val="8"/>
        <color theme="1"/>
        <rFont val="Wingdings"/>
        <family val="2"/>
        <charset val="2"/>
      </rPr>
      <t></t>
    </r>
    <r>
      <rPr>
        <sz val="8"/>
        <color theme="1"/>
        <rFont val="游ゴシック"/>
        <family val="2"/>
        <charset val="128"/>
        <scheme val="minor"/>
      </rPr>
      <t xml:space="preserve">“Type of Income” field: Please enter </t>
    </r>
    <r>
      <rPr>
        <b/>
        <sz val="8"/>
        <color theme="1"/>
        <rFont val="游ゴシック"/>
        <family val="3"/>
        <charset val="128"/>
        <scheme val="minor"/>
      </rPr>
      <t>“Scholarship”</t>
    </r>
    <r>
      <rPr>
        <sz val="8"/>
        <color theme="1"/>
        <rFont val="游ゴシック"/>
        <family val="2"/>
        <charset val="128"/>
        <scheme val="minor"/>
      </rPr>
      <t xml:space="preserve"> as the type of income.</t>
    </r>
    <phoneticPr fontId="1"/>
  </si>
  <si>
    <t>If there are multiple applicants, please submit separate copies of forms 2 and 4 for each applicant.
If you do not have enough forms, please copy the Excel sheets and enter the required information.</t>
    <phoneticPr fontId="1"/>
  </si>
  <si>
    <r>
      <t>Employees (including part-time workers)
[Those who are an employment position on or before January 1,</t>
    </r>
    <r>
      <rPr>
        <sz val="6"/>
        <rFont val="游ゴシック"/>
        <family val="3"/>
        <charset val="128"/>
        <scheme val="minor"/>
      </rPr>
      <t>2025.</t>
    </r>
    <r>
      <rPr>
        <sz val="6"/>
        <color theme="1"/>
        <rFont val="游ゴシック"/>
        <family val="3"/>
        <charset val="128"/>
        <scheme val="minor"/>
      </rPr>
      <t xml:space="preserve"> and are still currently employed]</t>
    </r>
    <phoneticPr fontId="1"/>
  </si>
  <si>
    <r>
      <t>Employees (including part-time workers)
[Those who changed jobs or were newly employed on or after January 2,</t>
    </r>
    <r>
      <rPr>
        <sz val="6"/>
        <rFont val="游ゴシック"/>
        <family val="3"/>
        <charset val="128"/>
        <scheme val="minor"/>
      </rPr>
      <t>2025</t>
    </r>
    <r>
      <rPr>
        <sz val="6"/>
        <color theme="1"/>
        <rFont val="游ゴシック"/>
        <family val="3"/>
        <charset val="128"/>
        <scheme val="minor"/>
      </rPr>
      <t>, and are still currently employed]</t>
    </r>
    <phoneticPr fontId="1"/>
  </si>
  <si>
    <r>
      <t>Persons who started a business on or after January 2,</t>
    </r>
    <r>
      <rPr>
        <sz val="6"/>
        <rFont val="游ゴシック"/>
        <family val="3"/>
        <charset val="128"/>
        <scheme val="minor"/>
      </rPr>
      <t>2025</t>
    </r>
    <r>
      <rPr>
        <sz val="6"/>
        <color theme="1"/>
        <rFont val="游ゴシック"/>
        <family val="3"/>
        <charset val="128"/>
        <scheme val="minor"/>
      </rPr>
      <t>, or who are planning to start a business</t>
    </r>
    <phoneticPr fontId="1"/>
  </si>
  <si>
    <t>If you have multiple businesses, please enter each business separately.</t>
    <phoneticPr fontId="1"/>
  </si>
  <si>
    <t>Savings</t>
    <phoneticPr fontId="1"/>
  </si>
  <si>
    <t>Fellowship Income Cover Sheet</t>
    <phoneticPr fontId="1"/>
  </si>
  <si>
    <t>Benefit-Type Scholarship Cover Sheet</t>
    <phoneticPr fontId="1"/>
  </si>
  <si>
    <r>
      <t xml:space="preserve">How to complete the “Income Information” section of the Application Form
</t>
    </r>
    <r>
      <rPr>
        <sz val="8"/>
        <color theme="1"/>
        <rFont val="Wingdings"/>
        <family val="2"/>
        <charset val="2"/>
      </rPr>
      <t></t>
    </r>
    <r>
      <rPr>
        <sz val="8"/>
        <color theme="1"/>
        <rFont val="游ゴシック"/>
        <family val="2"/>
        <charset val="128"/>
        <scheme val="minor"/>
      </rPr>
      <t>“Type of Income” field: Please enter</t>
    </r>
    <r>
      <rPr>
        <b/>
        <sz val="8"/>
        <color theme="1"/>
        <rFont val="游ゴシック"/>
        <family val="3"/>
        <charset val="128"/>
        <scheme val="minor"/>
      </rPr>
      <t xml:space="preserve"> “Business (sales, agriculture, etc.)”</t>
    </r>
    <r>
      <rPr>
        <sz val="8"/>
        <color theme="1"/>
        <rFont val="游ゴシック"/>
        <family val="2"/>
        <charset val="128"/>
        <scheme val="minor"/>
      </rPr>
      <t xml:space="preserve"> as the type of income.
</t>
    </r>
    <phoneticPr fontId="1"/>
  </si>
  <si>
    <t>At the time of application and move-in, persons who have exceeded the required or the standard period of study, and government-sponsored international students are not eligible to apply.
Please make sufficient preparation in case your application is unsuccessful, such as considering rental accommodation, etc.</t>
    <phoneticPr fontId="1"/>
  </si>
  <si>
    <t>Welfare Section, Student Support Division, Academic Affairs Department, Kyoto University
Address: Yoshida Honmachi, Sakyo-ku, Kyoto, 606-8501
Tel: 075-753-2533
E-mail: 840kousei@mail2.adm.kyoto-u.ac.jp
Office hours: 8:30–17:00 (excluding Saturdays, Sundays, Public Holidays and August 10,12)</t>
    <phoneticPr fontId="1"/>
  </si>
  <si>
    <r>
      <t xml:space="preserve">Cells with a yellow background have not been checked correctly. If they have been checked correctly, the background will change to light blue.
If you checked “Applicable” in Documents to submit if applicable below, please create the applicable form and submit the required documents.
</t>
    </r>
    <r>
      <rPr>
        <b/>
        <u/>
        <sz val="8"/>
        <rFont val="游ゴシック"/>
        <family val="3"/>
        <charset val="128"/>
        <scheme val="minor"/>
      </rPr>
      <t>Documents related to income must be submitted for the applicant themselves.</t>
    </r>
    <r>
      <rPr>
        <sz val="8"/>
        <rFont val="游ゴシック"/>
        <family val="3"/>
        <charset val="128"/>
        <scheme val="minor"/>
      </rPr>
      <t xml:space="preserve">
You may be required to submit documents other than those listed below. Please note that your application may be rejected if you do not submit all required documents.
If your Individual Number (My Number) is included in any of the certificates to be submitted, please black it out before submitting them.
</t>
    </r>
    <phoneticPr fontId="1"/>
  </si>
  <si>
    <r>
      <t xml:space="preserve"> </t>
    </r>
    <r>
      <rPr>
        <sz val="11"/>
        <rFont val="游ゴシック"/>
        <family val="3"/>
        <charset val="128"/>
        <scheme val="minor"/>
      </rPr>
      <t xml:space="preserve"> Please attach  to the email submit (1)</t>
    </r>
    <phoneticPr fontId="1"/>
  </si>
  <si>
    <t xml:space="preserve">・Form 1
・Most recent withholding tax statement </t>
    <phoneticPr fontId="1"/>
  </si>
  <si>
    <t>・Form 2
・Salary statements for the most recent three months</t>
    <phoneticPr fontId="1"/>
  </si>
  <si>
    <t>・Form 3
・Most recent final tax return (Sections 1 and 2)
If the applicant has stock income, etc., both the final tax return (Section 3) and the annual account statement must be submitted.</t>
    <phoneticPr fontId="1"/>
  </si>
  <si>
    <t>・Form 4((Expected) income and expenditure statement)</t>
    <phoneticPr fontId="1"/>
  </si>
  <si>
    <t>・Form 7
・Any document that shows the account holder’s name and the account balance
(including copies of the passbook pages that include the above information)</t>
    <phoneticPr fontId="1"/>
  </si>
  <si>
    <r>
      <t xml:space="preserve">・Form 11
・Either one of the following:
</t>
    </r>
    <r>
      <rPr>
        <sz val="6"/>
        <color theme="1"/>
        <rFont val="Tahoma"/>
        <family val="3"/>
        <charset val="1"/>
      </rPr>
      <t>‣</t>
    </r>
    <r>
      <rPr>
        <sz val="6"/>
        <color theme="1"/>
        <rFont val="游ゴシック"/>
        <family val="3"/>
        <charset val="128"/>
        <scheme val="minor"/>
      </rPr>
      <t xml:space="preserve">Letter of appointment
</t>
    </r>
    <r>
      <rPr>
        <sz val="6"/>
        <color theme="1"/>
        <rFont val="Tahoma"/>
        <family val="3"/>
        <charset val="1"/>
      </rPr>
      <t>‣</t>
    </r>
    <r>
      <rPr>
        <sz val="6"/>
        <color theme="1"/>
        <rFont val="游ゴシック"/>
        <family val="3"/>
        <charset val="128"/>
        <scheme val="minor"/>
      </rPr>
      <t xml:space="preserve">Any document that verifies your selection
(including copies of the pages of the JSPS website that list the names of the persons selected and the appointment period, etc.) </t>
    </r>
    <phoneticPr fontId="1"/>
  </si>
  <si>
    <t>・Form 12
・Certificate of scholarship, etc. 
(Any document that indicates the scholarship period and amount)</t>
    <phoneticPr fontId="1"/>
  </si>
  <si>
    <t>・Form 7
・Certificate of the income</t>
    <phoneticPr fontId="1"/>
  </si>
  <si>
    <r>
      <t>How to complete Form 1:
Please enter the required information in the table below and submit</t>
    </r>
    <r>
      <rPr>
        <sz val="8"/>
        <color rgb="FF00B0F0"/>
        <rFont val="游ゴシック"/>
        <family val="3"/>
        <charset val="128"/>
        <scheme val="minor"/>
      </rPr>
      <t xml:space="preserve"> </t>
    </r>
    <r>
      <rPr>
        <sz val="8"/>
        <rFont val="游ゴシック"/>
        <family val="3"/>
        <charset val="128"/>
        <scheme val="minor"/>
      </rPr>
      <t>the withholding tax statement(s).
If the withholding tax statement does not include all incomes earned in the year due to the earner being employed 
or re-employed during the year, please submit Form 2 instead of Form 1. In the case of persons who are retired, it is not necessary to enter income earned prior to retirement.
Note: If there are multiple employers, please enter the information for all employers.</t>
    </r>
    <phoneticPr fontId="1"/>
  </si>
  <si>
    <r>
      <t xml:space="preserve">How to complete Form 2:
Please enter the appropriate figures in the spaces below and calculate the amount of “G. Annual Income” based on the salary statements for the most recent three months. Please </t>
    </r>
    <r>
      <rPr>
        <sz val="8"/>
        <rFont val="游ゴシック"/>
        <family val="3"/>
        <charset val="128"/>
        <scheme val="minor"/>
      </rPr>
      <t>submit</t>
    </r>
    <r>
      <rPr>
        <sz val="8"/>
        <color rgb="FF00B0F0"/>
        <rFont val="游ゴシック"/>
        <family val="3"/>
        <charset val="128"/>
        <scheme val="minor"/>
      </rPr>
      <t xml:space="preserve"> </t>
    </r>
    <r>
      <rPr>
        <sz val="8"/>
        <rFont val="游ゴシック"/>
        <family val="3"/>
        <charset val="128"/>
        <scheme val="minor"/>
      </rPr>
      <t xml:space="preserve"> the</t>
    </r>
    <r>
      <rPr>
        <sz val="8"/>
        <color theme="1"/>
        <rFont val="游ゴシック"/>
        <family val="3"/>
        <charset val="128"/>
        <scheme val="minor"/>
      </rPr>
      <t xml:space="preserve"> salary statements together with this form. In the case of persons who are retired, it is not necessary to enter income earned prior to retirement.
Note: If there are multiple employers, please submit a separate Form 2 for each.</t>
    </r>
    <phoneticPr fontId="1"/>
  </si>
  <si>
    <r>
      <t xml:space="preserve">*Please list the total amount paid during the year. 
If a bonus has already been paid, please </t>
    </r>
    <r>
      <rPr>
        <sz val="8"/>
        <rFont val="游ゴシック"/>
        <family val="3"/>
        <charset val="128"/>
        <scheme val="minor"/>
      </rPr>
      <t>submit</t>
    </r>
    <r>
      <rPr>
        <sz val="8"/>
        <color theme="1"/>
        <rFont val="游ゴシック"/>
        <family val="3"/>
        <charset val="128"/>
        <scheme val="minor"/>
      </rPr>
      <t xml:space="preserve"> a copy of a document verifying the amount.
If there is no bonus, enter 0 yen.</t>
    </r>
    <phoneticPr fontId="1"/>
  </si>
  <si>
    <r>
      <t xml:space="preserve">How to complete Form 3: 
Please enter ① the amount of earnings (based on the final tax return) in the table below and </t>
    </r>
    <r>
      <rPr>
        <sz val="8"/>
        <rFont val="游ゴシック"/>
        <family val="3"/>
        <charset val="128"/>
        <scheme val="minor"/>
      </rPr>
      <t>submit</t>
    </r>
    <r>
      <rPr>
        <sz val="8"/>
        <color rgb="FF00B0F0"/>
        <rFont val="游ゴシック"/>
        <family val="3"/>
        <charset val="128"/>
        <scheme val="minor"/>
      </rPr>
      <t xml:space="preserve"> </t>
    </r>
    <r>
      <rPr>
        <sz val="8"/>
        <color theme="1"/>
        <rFont val="游ゴシック"/>
        <family val="3"/>
        <charset val="128"/>
        <scheme val="minor"/>
      </rPr>
      <t>this form together with a copy of final tax return. If you have salary income, please use Form 1 instead of this form.
Please enter the amount of regular income in the “Miscellaneous income” section. Do not enter temporary income.
It is not necessary to enter temporary income from stock transfers, retirement allowance, etc.</t>
    </r>
    <phoneticPr fontId="1"/>
  </si>
  <si>
    <r>
      <rPr>
        <sz val="8"/>
        <rFont val="Wingdings"/>
        <family val="2"/>
        <charset val="2"/>
      </rPr>
      <t></t>
    </r>
    <r>
      <rPr>
        <sz val="8"/>
        <rFont val="Calibri"/>
        <family val="2"/>
      </rPr>
      <t>Please submit copies of the pages of the Final Tax Return that include Sections 1 and 2 with reception stamps affixed. 
If there are no reception stamps on the pages, please explain the reason below. We may contact you about this at a later date. 
If you used the E-TAX system, please submit screenshot of the webpages that show the date and time of transmission.</t>
    </r>
    <phoneticPr fontId="1"/>
  </si>
  <si>
    <r>
      <t>How to complete Form 7:
Please enter the appropriate figures in the table below, and submit</t>
    </r>
    <r>
      <rPr>
        <sz val="8"/>
        <color rgb="FF00B0F0"/>
        <rFont val="游ゴシック"/>
        <family val="3"/>
        <charset val="128"/>
        <scheme val="minor"/>
      </rPr>
      <t xml:space="preserve"> </t>
    </r>
    <r>
      <rPr>
        <sz val="8"/>
        <rFont val="游ゴシック"/>
        <family val="3"/>
        <charset val="128"/>
        <scheme val="minor"/>
      </rPr>
      <t>the required verification documents, etc.</t>
    </r>
    <phoneticPr fontId="1"/>
  </si>
  <si>
    <r>
      <t xml:space="preserve">How to complete Form 11:
Please enter the details of the fellowship in the table below, and submit copies of the letter of appointment or other documents verifying the scholarship award. It is not necessary to enter the details of fellowships that are no longer received.
For the JSPS Research Fellowship for Young Scientists, enter the annual fellowship amount as follows. The amount in parentheses should be entered if the recipient has applied for a reduction of research implementation expenses.
</t>
    </r>
    <r>
      <rPr>
        <b/>
        <sz val="8"/>
        <rFont val="游ゴシック"/>
        <family val="3"/>
        <charset val="128"/>
        <scheme val="minor"/>
      </rPr>
      <t>Fellows appointed in FY2025 or earlier: 2,400,000 yen (1,680,000 yen)
Fellows appointed in FY2026: 2,724,000 yen (1,906,800 yen)</t>
    </r>
    <r>
      <rPr>
        <sz val="8"/>
        <rFont val="游ゴシック"/>
        <family val="3"/>
        <charset val="128"/>
        <scheme val="minor"/>
      </rPr>
      <t xml:space="preserve">
If the fellowship amount differs from the above due to the receipt of the JSPS Special Research Fellowship Allowance or other adjustments, enter the amount stated in the official notification issued by the Japan Society for the Promotion of Science (JSPS). In such cases, applicants who have applied for a reduction of research implementation expenses should enter the amount after the reduction.</t>
    </r>
    <phoneticPr fontId="1"/>
  </si>
  <si>
    <r>
      <t xml:space="preserve">How to complete Form 12:
Please enter the details of the benefit-type scholarships in the table below, and </t>
    </r>
    <r>
      <rPr>
        <sz val="8"/>
        <rFont val="游ゴシック"/>
        <family val="3"/>
        <charset val="128"/>
        <scheme val="minor"/>
      </rPr>
      <t>submit</t>
    </r>
    <r>
      <rPr>
        <sz val="8"/>
        <color rgb="FF00B0F0"/>
        <rFont val="游ゴシック"/>
        <family val="3"/>
        <charset val="128"/>
        <scheme val="minor"/>
      </rPr>
      <t xml:space="preserve"> </t>
    </r>
    <r>
      <rPr>
        <sz val="8"/>
        <color theme="1"/>
        <rFont val="游ゴシック"/>
        <family val="3"/>
        <charset val="128"/>
        <scheme val="minor"/>
      </rPr>
      <t>copies of the scholarship certificates or other documents indicating the scholarship periods and amounts. It is not necessary to enter the details of scholarships that are no longer received, or loan-type scholarships.
If you have been (or will be) awarded multiple benefit-type scholarships, please enter the details of all of the scholarships in the table below.</t>
    </r>
    <phoneticPr fontId="1"/>
  </si>
  <si>
    <t>Privately financed international
 students who have income of TAS,TA, RA, OA, RF and tutor may fill out this form.</t>
    <phoneticPr fontId="1"/>
  </si>
  <si>
    <r>
      <t xml:space="preserve">
Before submitting, please confirm the documents and submission method below.</t>
    </r>
    <r>
      <rPr>
        <strike/>
        <sz val="8"/>
        <color rgb="FF00B0F0"/>
        <rFont val="游ゴシック"/>
        <family val="3"/>
        <charset val="128"/>
        <scheme val="minor"/>
      </rPr>
      <t xml:space="preserve">
</t>
    </r>
    <r>
      <rPr>
        <sz val="8"/>
        <rFont val="游ゴシック"/>
        <family val="3"/>
        <charset val="128"/>
        <scheme val="minor"/>
      </rPr>
      <t xml:space="preserve">①Application Form for Residence in the Kyoto University Women's Dormitory 
→Please protect the Excel file with a password, which should be the 8-digit date of the applicant's birth [e.g., 20100401]
②Documents to submit if applicable (please see the checklist in ①)
→Please convert the original document or screenshot to a PDF, apply a password as described in ①, and attach to the email submit ①.
③Resident card
→Please convert to a PDF, set a password as described in ①, and attach to the email submit ①.
Note 1: The subject of the email and the file name of the Excel file（①）should be “(Name)_Application Form for Residence in the Kyoto University Women's Dormitory.”
Note 2: The password (the 8-digit date of the applicant's birth) should be sent in a separate email from the email used to send ①-③. If any submitted documents are found to contain false information, the applicant may be excluded from the selection process or may be ordered to move out of the dormitory (even after being permitted to move in). Please ensure that the information provided in the documents is accurate.
Note 3: In some cases, we may ask you to mail us the original document（submitted documents shall not be returned）.
</t>
    </r>
    <phoneticPr fontId="1"/>
  </si>
  <si>
    <t>（</t>
    <phoneticPr fontId="1"/>
  </si>
  <si>
    <t>yen)÷</t>
    <phoneticPr fontId="1"/>
  </si>
  <si>
    <r>
      <rPr>
        <sz val="8"/>
        <rFont val="Wingdings"/>
        <family val="3"/>
        <charset val="2"/>
      </rPr>
      <t></t>
    </r>
    <r>
      <rPr>
        <sz val="8"/>
        <rFont val="Calibri"/>
        <family val="3"/>
      </rPr>
      <t xml:space="preserve">Please provide information that is current as of </t>
    </r>
    <r>
      <rPr>
        <sz val="8"/>
        <rFont val="Calibri"/>
        <family val="2"/>
      </rPr>
      <t xml:space="preserve">October 1,2026 </t>
    </r>
    <r>
      <rPr>
        <sz val="8"/>
        <rFont val="Calibri"/>
        <family val="3"/>
      </rPr>
      <t xml:space="preserve">except for address.
</t>
    </r>
    <r>
      <rPr>
        <sz val="8"/>
        <rFont val="Wingdings"/>
        <family val="3"/>
        <charset val="2"/>
      </rPr>
      <t></t>
    </r>
    <r>
      <rPr>
        <sz val="8"/>
        <rFont val="Calibri"/>
        <family val="3"/>
      </rPr>
      <t xml:space="preserve">If your new student ID is unknown, enter your Examinee Number.
</t>
    </r>
    <r>
      <rPr>
        <sz val="8"/>
        <rFont val="Wingdings"/>
        <family val="3"/>
        <charset val="2"/>
      </rPr>
      <t></t>
    </r>
    <r>
      <rPr>
        <sz val="8"/>
        <rFont val="Calibri"/>
        <family val="3"/>
      </rPr>
      <t>Please provide your address as it is at the time of your application.</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</si>
</sst>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0;;@"/>
    <numFmt numFmtId="178" formatCode="#"/>
    <numFmt numFmtId="179" formatCode="#,##0_ "/>
    <numFmt numFmtId="180" formatCode="#,##0_);[Red]\(#,##0\)"/>
  </numFmts>
  <fonts count="54">
    <font>
      <sz val="11"/>
      <color theme="1"/>
      <name val="游ゴシック"/>
      <family val="2"/>
      <charset val="128"/>
      <scheme val="minor"/>
    </font>
    <font>
      <sz val="6"/>
      <name val="游ゴシック"/>
      <family val="2"/>
      <charset val="128"/>
      <scheme val="minor"/>
    </font>
    <font>
      <sz val="22"/>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8"/>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5"/>
      <color theme="1"/>
      <name val="游ゴシック"/>
      <family val="2"/>
      <charset val="128"/>
      <scheme val="minor"/>
    </font>
    <font>
      <sz val="22"/>
      <color theme="1"/>
      <name val="游ゴシック"/>
      <family val="2"/>
      <charset val="128"/>
      <scheme val="minor"/>
    </font>
    <font>
      <sz val="6"/>
      <color theme="1"/>
      <name val="游ゴシック"/>
      <family val="3"/>
      <charset val="128"/>
      <scheme val="minor"/>
    </font>
    <font>
      <sz val="11"/>
      <color theme="1"/>
      <name val="游ゴシック"/>
      <family val="2"/>
      <charset val="128"/>
      <scheme val="minor"/>
    </font>
    <font>
      <sz val="14"/>
      <color theme="1"/>
      <name val="游ゴシック"/>
      <family val="3"/>
      <charset val="128"/>
      <scheme val="minor"/>
    </font>
    <font>
      <sz val="8"/>
      <color theme="1"/>
      <name val="Wingdings"/>
      <family val="2"/>
      <charset val="2"/>
    </font>
    <font>
      <sz val="8"/>
      <color theme="1"/>
      <name val="游ゴシック"/>
      <family val="2"/>
      <charset val="2"/>
    </font>
    <font>
      <sz val="8"/>
      <color theme="1"/>
      <name val="Calibri"/>
      <family val="2"/>
    </font>
    <font>
      <sz val="20"/>
      <color theme="1"/>
      <name val="游ゴシック"/>
      <family val="2"/>
      <charset val="128"/>
      <scheme val="minor"/>
    </font>
    <font>
      <sz val="6"/>
      <color theme="1"/>
      <name val="游ゴシック"/>
      <family val="2"/>
      <charset val="128"/>
      <scheme val="minor"/>
    </font>
    <font>
      <sz val="6"/>
      <color theme="1"/>
      <name val="Tahoma"/>
      <family val="3"/>
      <charset val="1"/>
    </font>
    <font>
      <sz val="8"/>
      <name val="游ゴシック"/>
      <family val="3"/>
      <charset val="128"/>
      <scheme val="minor"/>
    </font>
    <font>
      <sz val="8"/>
      <name val="游ゴシック"/>
      <family val="2"/>
      <charset val="128"/>
      <scheme val="minor"/>
    </font>
    <font>
      <sz val="8"/>
      <color theme="1"/>
      <name val="HGP創英角ｺﾞｼｯｸUB"/>
      <family val="3"/>
      <charset val="128"/>
    </font>
    <font>
      <sz val="8"/>
      <name val="HGP創英角ｺﾞｼｯｸUB"/>
      <family val="3"/>
      <charset val="128"/>
    </font>
    <font>
      <sz val="11"/>
      <name val="游ゴシック"/>
      <family val="2"/>
      <charset val="128"/>
      <scheme val="minor"/>
    </font>
    <font>
      <sz val="8"/>
      <name val="HGS創英角ｺﾞｼｯｸUB"/>
      <family val="3"/>
      <charset val="128"/>
    </font>
    <font>
      <sz val="8"/>
      <color theme="1"/>
      <name val="HGS創英角ｺﾞｼｯｸUB"/>
      <family val="3"/>
      <charset val="128"/>
    </font>
    <font>
      <sz val="16"/>
      <color theme="1"/>
      <name val="游ゴシック"/>
      <family val="3"/>
      <charset val="128"/>
      <scheme val="minor"/>
    </font>
    <font>
      <sz val="8"/>
      <name val="Wingdings"/>
      <family val="3"/>
      <charset val="2"/>
    </font>
    <font>
      <sz val="11"/>
      <color rgb="FF000000"/>
      <name val="游ゴシック"/>
      <family val="3"/>
      <charset val="128"/>
    </font>
    <font>
      <sz val="10"/>
      <name val="游ゴシック"/>
      <family val="3"/>
      <charset val="128"/>
      <scheme val="minor"/>
    </font>
    <font>
      <sz val="8"/>
      <name val="游ゴシック"/>
      <family val="3"/>
      <charset val="2"/>
    </font>
    <font>
      <sz val="8"/>
      <name val="Calibri"/>
      <family val="3"/>
    </font>
    <font>
      <sz val="8"/>
      <name val="Calibri"/>
      <family val="2"/>
    </font>
    <font>
      <sz val="10"/>
      <color rgb="FFFF0000"/>
      <name val="游ゴシック"/>
      <family val="3"/>
      <charset val="128"/>
      <scheme val="minor"/>
    </font>
    <font>
      <sz val="11"/>
      <color theme="1"/>
      <name val="Segoe UI Symbol"/>
      <family val="2"/>
    </font>
    <font>
      <sz val="11"/>
      <color theme="1"/>
      <name val="游ゴシック"/>
      <family val="2"/>
      <charset val="128"/>
    </font>
    <font>
      <strike/>
      <sz val="8"/>
      <color rgb="FF00B0F0"/>
      <name val="游ゴシック"/>
      <family val="3"/>
      <charset val="128"/>
      <scheme val="minor"/>
    </font>
    <font>
      <b/>
      <sz val="11"/>
      <color theme="1"/>
      <name val="游ゴシック"/>
      <family val="3"/>
      <charset val="128"/>
      <scheme val="minor"/>
    </font>
    <font>
      <b/>
      <sz val="8"/>
      <color theme="1"/>
      <name val="Calibri"/>
      <family val="2"/>
    </font>
    <font>
      <b/>
      <sz val="8"/>
      <color theme="1"/>
      <name val="游ゴシック"/>
      <family val="3"/>
      <charset val="128"/>
      <scheme val="minor"/>
    </font>
    <font>
      <sz val="11"/>
      <name val="游ゴシック"/>
      <family val="3"/>
      <charset val="128"/>
      <scheme val="minor"/>
    </font>
    <font>
      <b/>
      <u/>
      <sz val="8"/>
      <name val="游ゴシック"/>
      <family val="3"/>
      <charset val="128"/>
      <scheme val="minor"/>
    </font>
    <font>
      <sz val="6"/>
      <name val="游ゴシック"/>
      <family val="3"/>
      <charset val="128"/>
      <scheme val="minor"/>
    </font>
    <font>
      <sz val="7"/>
      <name val="游ゴシック"/>
      <family val="3"/>
      <charset val="128"/>
      <scheme val="minor"/>
    </font>
    <font>
      <strike/>
      <sz val="10"/>
      <name val="游ゴシック"/>
      <family val="3"/>
      <charset val="128"/>
      <scheme val="minor"/>
    </font>
    <font>
      <sz val="20"/>
      <color theme="1"/>
      <name val="游ゴシック"/>
      <family val="3"/>
      <charset val="128"/>
      <scheme val="minor"/>
    </font>
    <font>
      <sz val="7.5"/>
      <name val="游ゴシック"/>
      <family val="2"/>
      <charset val="128"/>
      <scheme val="minor"/>
    </font>
    <font>
      <sz val="8"/>
      <color rgb="FF00B0F0"/>
      <name val="游ゴシック"/>
      <family val="3"/>
      <charset val="128"/>
      <scheme val="minor"/>
    </font>
    <font>
      <sz val="11"/>
      <color rgb="FF00B0F0"/>
      <name val="游ゴシック"/>
      <family val="2"/>
      <charset val="128"/>
      <scheme val="minor"/>
    </font>
    <font>
      <sz val="11"/>
      <color rgb="FF00B0F0"/>
      <name val="游ゴシック"/>
      <family val="3"/>
      <charset val="128"/>
      <scheme val="minor"/>
    </font>
    <font>
      <sz val="8"/>
      <name val="游ゴシック"/>
      <family val="2"/>
      <charset val="2"/>
    </font>
    <font>
      <sz val="8"/>
      <name val="Wingdings"/>
      <family val="2"/>
      <charset val="2"/>
    </font>
    <font>
      <b/>
      <sz val="8"/>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464">
    <xf numFmtId="0" fontId="0" fillId="0" borderId="0" xfId="0">
      <alignment vertical="center"/>
    </xf>
    <xf numFmtId="0" fontId="6" fillId="0" borderId="0" xfId="0" applyFont="1">
      <alignment vertical="center"/>
    </xf>
    <xf numFmtId="0" fontId="0" fillId="0" borderId="0" xfId="0"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wrapText="1"/>
    </xf>
    <xf numFmtId="0" fontId="0" fillId="0" borderId="0" xfId="0" applyAlignment="1">
      <alignment vertical="center" wrapText="1"/>
    </xf>
    <xf numFmtId="0" fontId="4" fillId="0" borderId="0" xfId="0" applyFont="1">
      <alignment vertical="center"/>
    </xf>
    <xf numFmtId="0" fontId="4" fillId="0" borderId="0" xfId="0" applyFont="1" applyAlignment="1">
      <alignment wrapText="1"/>
    </xf>
    <xf numFmtId="0" fontId="6" fillId="0" borderId="0" xfId="0" applyFont="1" applyAlignment="1">
      <alignment vertical="top" wrapText="1"/>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left" vertical="top" wrapText="1"/>
    </xf>
    <xf numFmtId="0" fontId="6" fillId="0" borderId="0" xfId="0" applyFont="1" applyAlignment="1">
      <alignment horizontal="left" vertical="top" wrapText="1"/>
    </xf>
    <xf numFmtId="0" fontId="4" fillId="0" borderId="0" xfId="0" applyFont="1" applyAlignment="1">
      <alignment vertical="top"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lignment vertical="center"/>
    </xf>
    <xf numFmtId="0" fontId="0" fillId="0" borderId="8" xfId="0" applyBorder="1">
      <alignment vertical="center"/>
    </xf>
    <xf numFmtId="0" fontId="4" fillId="0" borderId="0" xfId="0" applyFont="1" applyAlignment="1">
      <alignment horizontal="left" vertical="center"/>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alignment vertical="center"/>
    </xf>
    <xf numFmtId="0" fontId="6" fillId="0" borderId="6" xfId="0" applyFont="1" applyBorder="1">
      <alignment vertical="center"/>
    </xf>
    <xf numFmtId="0" fontId="20" fillId="0" borderId="0" xfId="0" applyFont="1">
      <alignment vertical="center"/>
    </xf>
    <xf numFmtId="0" fontId="24" fillId="0" borderId="0" xfId="0" applyFont="1">
      <alignment vertical="center"/>
    </xf>
    <xf numFmtId="0" fontId="21" fillId="0" borderId="0" xfId="0" applyFont="1" applyAlignment="1">
      <alignment vertical="center" wrapText="1"/>
    </xf>
    <xf numFmtId="0" fontId="20" fillId="0" borderId="0" xfId="0" applyFont="1" applyAlignment="1">
      <alignment vertical="center" wrapText="1"/>
    </xf>
    <xf numFmtId="0" fontId="0" fillId="0" borderId="0" xfId="0" applyAlignment="1">
      <alignment horizontal="right" vertical="center"/>
    </xf>
    <xf numFmtId="0" fontId="0" fillId="0" borderId="0" xfId="0" applyProtection="1">
      <alignment vertical="center"/>
      <protection locked="0"/>
    </xf>
    <xf numFmtId="0" fontId="8" fillId="0" borderId="0" xfId="0" applyFont="1" applyAlignment="1">
      <alignment vertical="center" wrapText="1"/>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vertical="center" wrapText="1"/>
    </xf>
    <xf numFmtId="0" fontId="9" fillId="0" borderId="0" xfId="0" applyFont="1" applyAlignment="1">
      <alignment vertical="center" wrapText="1"/>
    </xf>
    <xf numFmtId="0" fontId="9" fillId="0" borderId="21" xfId="0" applyFont="1" applyBorder="1" applyAlignment="1">
      <alignment vertical="center" wrapText="1"/>
    </xf>
    <xf numFmtId="0" fontId="8" fillId="0" borderId="0" xfId="0" applyFont="1" applyAlignment="1">
      <alignment horizontal="left" vertical="center" wrapText="1"/>
    </xf>
    <xf numFmtId="0" fontId="4" fillId="0" borderId="0" xfId="0" applyFont="1" applyAlignment="1" applyProtection="1">
      <alignment vertical="center" wrapText="1"/>
      <protection locked="0"/>
    </xf>
    <xf numFmtId="0" fontId="0" fillId="0" borderId="0" xfId="0" applyAlignment="1">
      <alignment vertical="top" wrapText="1"/>
    </xf>
    <xf numFmtId="0" fontId="3"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6" fillId="0" borderId="0" xfId="0" applyFont="1" applyAlignment="1">
      <alignment horizontal="center" vertical="center" wrapText="1"/>
    </xf>
    <xf numFmtId="0" fontId="17" fillId="0" borderId="0" xfId="0" applyFont="1" applyAlignment="1">
      <alignment vertical="center" wrapText="1"/>
    </xf>
    <xf numFmtId="0" fontId="20" fillId="0" borderId="0" xfId="0" applyFont="1" applyAlignment="1">
      <alignment vertical="center" wrapText="1"/>
    </xf>
    <xf numFmtId="0" fontId="25" fillId="0" borderId="0" xfId="0" applyFont="1" applyAlignment="1">
      <alignment horizontal="left" vertical="center" wrapText="1"/>
    </xf>
    <xf numFmtId="0" fontId="20" fillId="0" borderId="0" xfId="0" applyFont="1">
      <alignment vertical="center"/>
    </xf>
    <xf numFmtId="0" fontId="25" fillId="0" borderId="0" xfId="0" applyFont="1" applyAlignment="1">
      <alignment horizontal="left" vertical="center"/>
    </xf>
    <xf numFmtId="0" fontId="22" fillId="0" borderId="0" xfId="0" applyFont="1">
      <alignment vertical="center"/>
    </xf>
    <xf numFmtId="0" fontId="4" fillId="0" borderId="0" xfId="0" applyFont="1">
      <alignment vertical="center"/>
    </xf>
    <xf numFmtId="0" fontId="4" fillId="0" borderId="0" xfId="0" applyFont="1" applyAlignment="1">
      <alignment horizontal="left" vertical="center" wrapText="1"/>
    </xf>
    <xf numFmtId="0" fontId="23" fillId="0" borderId="0" xfId="0" applyFont="1">
      <alignment vertical="center"/>
    </xf>
    <xf numFmtId="0" fontId="21" fillId="0" borderId="0" xfId="0" applyFont="1" applyAlignment="1">
      <alignment vertical="center" wrapText="1"/>
    </xf>
    <xf numFmtId="0" fontId="21" fillId="0" borderId="0" xfId="0" applyFont="1" applyAlignment="1">
      <alignment vertical="top" wrapText="1"/>
    </xf>
    <xf numFmtId="0" fontId="21" fillId="4" borderId="0" xfId="0" applyFont="1" applyFill="1" applyAlignment="1">
      <alignment vertical="center" wrapText="1"/>
    </xf>
    <xf numFmtId="0" fontId="47" fillId="5" borderId="0" xfId="0" applyFont="1" applyFill="1" applyAlignment="1">
      <alignment vertical="center" wrapText="1"/>
    </xf>
    <xf numFmtId="0" fontId="21" fillId="6" borderId="0" xfId="0" applyFont="1" applyFill="1" applyAlignment="1">
      <alignment vertical="center" wrapText="1"/>
    </xf>
    <xf numFmtId="0" fontId="21" fillId="3" borderId="0" xfId="0" applyFont="1" applyFill="1" applyAlignment="1">
      <alignment vertical="center" wrapText="1"/>
    </xf>
    <xf numFmtId="0" fontId="20" fillId="0" borderId="0" xfId="0" applyFont="1" applyAlignment="1">
      <alignment horizontal="left" vertical="center" wrapText="1"/>
    </xf>
    <xf numFmtId="0" fontId="27"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horizontal="left" vertical="center"/>
    </xf>
    <xf numFmtId="0" fontId="4" fillId="0" borderId="3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1" fillId="0" borderId="45" xfId="0" applyFont="1" applyBorder="1" applyAlignment="1">
      <alignment horizontal="left" vertical="center" wrapText="1"/>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9"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30" xfId="0"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18" fillId="0" borderId="44" xfId="0" applyFont="1" applyBorder="1" applyAlignment="1">
      <alignment vertical="center" wrapText="1"/>
    </xf>
    <xf numFmtId="0" fontId="18" fillId="0" borderId="8" xfId="0" applyFont="1" applyBorder="1" applyAlignment="1">
      <alignment vertical="center" wrapText="1"/>
    </xf>
    <xf numFmtId="0" fontId="18" fillId="0" borderId="0" xfId="0" applyFont="1" applyAlignment="1">
      <alignment vertical="center" wrapText="1"/>
    </xf>
    <xf numFmtId="0" fontId="18" fillId="0" borderId="30" xfId="0" applyFont="1" applyBorder="1" applyAlignment="1">
      <alignment vertical="center" wrapText="1"/>
    </xf>
    <xf numFmtId="0" fontId="18" fillId="0" borderId="5" xfId="0" applyFont="1" applyBorder="1" applyAlignment="1">
      <alignment vertical="center" wrapText="1"/>
    </xf>
    <xf numFmtId="0" fontId="18" fillId="0" borderId="6" xfId="0" applyFont="1" applyBorder="1" applyAlignment="1">
      <alignment vertical="center" wrapText="1"/>
    </xf>
    <xf numFmtId="0" fontId="18" fillId="0" borderId="42" xfId="0" applyFont="1" applyBorder="1" applyAlignment="1">
      <alignment vertical="center" wrapText="1"/>
    </xf>
    <xf numFmtId="0" fontId="6" fillId="0" borderId="4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9" xfId="0" applyFont="1" applyBorder="1" applyAlignment="1">
      <alignment horizontal="left" vertical="center" wrapText="1"/>
    </xf>
    <xf numFmtId="0" fontId="11" fillId="0" borderId="1"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1" xfId="0" applyFont="1" applyBorder="1" applyAlignment="1">
      <alignment horizontal="left" vertical="center"/>
    </xf>
    <xf numFmtId="0" fontId="18" fillId="0" borderId="1" xfId="0" applyFont="1" applyBorder="1" applyAlignment="1">
      <alignment vertical="center" wrapText="1"/>
    </xf>
    <xf numFmtId="0" fontId="18" fillId="0" borderId="17" xfId="0" applyFont="1" applyBorder="1" applyAlignment="1">
      <alignment vertical="center" wrapText="1"/>
    </xf>
    <xf numFmtId="0" fontId="4" fillId="0" borderId="4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42" xfId="0" applyFont="1" applyBorder="1" applyAlignment="1">
      <alignment horizontal="center" vertical="center"/>
    </xf>
    <xf numFmtId="0" fontId="5" fillId="0" borderId="1" xfId="0" applyFont="1" applyBorder="1" applyAlignment="1">
      <alignment horizontal="center" vertical="center" wrapText="1"/>
    </xf>
    <xf numFmtId="0" fontId="5" fillId="0" borderId="16" xfId="0" applyFont="1" applyBorder="1" applyAlignment="1">
      <alignment horizontal="center" vertical="center" wrapText="1"/>
    </xf>
    <xf numFmtId="0" fontId="0" fillId="0" borderId="37" xfId="0" applyBorder="1" applyAlignment="1">
      <alignment horizontal="center" vertical="center"/>
    </xf>
    <xf numFmtId="0" fontId="0" fillId="0" borderId="27" xfId="0" applyBorder="1" applyAlignment="1">
      <alignment horizontal="center" vertical="center"/>
    </xf>
    <xf numFmtId="0" fontId="0" fillId="0" borderId="45" xfId="0"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2" fillId="0" borderId="0" xfId="0" applyFont="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20" xfId="0" applyFill="1" applyBorder="1" applyAlignment="1">
      <alignment horizontal="center" vertical="center"/>
    </xf>
    <xf numFmtId="0" fontId="0" fillId="2" borderId="28" xfId="0" applyFill="1" applyBorder="1" applyAlignment="1">
      <alignment horizontal="center" vertical="center"/>
    </xf>
    <xf numFmtId="0" fontId="0" fillId="2" borderId="10"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9" xfId="0" applyFill="1" applyBorder="1" applyAlignment="1">
      <alignment horizontal="center" vertical="center"/>
    </xf>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30" xfId="0"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 xfId="0" applyFont="1" applyBorder="1" applyAlignment="1">
      <alignment horizontal="left" vertical="center"/>
    </xf>
    <xf numFmtId="0" fontId="7" fillId="0" borderId="17"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29"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30" xfId="0" applyFont="1" applyBorder="1" applyAlignment="1">
      <alignment horizontal="left" vertical="center"/>
    </xf>
    <xf numFmtId="0" fontId="7" fillId="0" borderId="52" xfId="0" applyFont="1" applyBorder="1" applyAlignment="1">
      <alignment horizontal="left" vertical="center"/>
    </xf>
    <xf numFmtId="0" fontId="7" fillId="0" borderId="50" xfId="0" applyFont="1" applyBorder="1" applyAlignment="1">
      <alignment horizontal="left" vertical="center"/>
    </xf>
    <xf numFmtId="0" fontId="7" fillId="0" borderId="53"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20" fillId="0" borderId="0" xfId="0" applyFont="1" applyAlignment="1">
      <alignment vertical="top" wrapText="1"/>
    </xf>
    <xf numFmtId="0" fontId="49" fillId="0" borderId="0" xfId="0" applyFont="1" applyAlignment="1">
      <alignment horizontal="left" vertical="center"/>
    </xf>
    <xf numFmtId="0" fontId="50" fillId="0" borderId="21" xfId="0" applyFont="1" applyBorder="1" applyAlignment="1">
      <alignment horizontal="left" vertical="center"/>
    </xf>
    <xf numFmtId="0" fontId="0" fillId="0" borderId="1" xfId="0" applyBorder="1" applyAlignment="1" applyProtection="1">
      <alignment horizontal="center" vertical="center"/>
      <protection locked="0"/>
    </xf>
    <xf numFmtId="0" fontId="0" fillId="0" borderId="6" xfId="0" applyBorder="1" applyAlignment="1">
      <alignment horizontal="left" vertical="center"/>
    </xf>
    <xf numFmtId="178" fontId="0" fillId="3" borderId="0" xfId="0" applyNumberFormat="1" applyFill="1">
      <alignment vertical="center"/>
    </xf>
    <xf numFmtId="0" fontId="0" fillId="0" borderId="1" xfId="0" applyBorder="1" applyAlignment="1" applyProtection="1">
      <alignment horizontal="left" vertical="top" wrapText="1"/>
      <protection locked="0"/>
    </xf>
    <xf numFmtId="0" fontId="4" fillId="0" borderId="0" xfId="0" applyFont="1" applyAlignment="1">
      <alignment horizontal="left" vertical="center"/>
    </xf>
    <xf numFmtId="0" fontId="6" fillId="0" borderId="0" xfId="0" applyFont="1" applyAlignment="1">
      <alignment horizontal="left" vertical="top" wrapText="1"/>
    </xf>
    <xf numFmtId="0" fontId="3" fillId="0" borderId="1" xfId="0" applyFont="1" applyBorder="1" applyAlignment="1" applyProtection="1">
      <alignment horizontal="center" vertical="center"/>
      <protection locked="0"/>
    </xf>
    <xf numFmtId="0" fontId="13" fillId="0" borderId="0" xfId="0" applyFont="1" applyAlignment="1">
      <alignment horizontal="center" vertical="center"/>
    </xf>
    <xf numFmtId="0" fontId="21" fillId="0" borderId="0" xfId="0" applyFont="1" applyAlignment="1">
      <alignment horizontal="left" vertical="center"/>
    </xf>
    <xf numFmtId="0" fontId="3" fillId="0" borderId="0" xfId="0" applyFont="1">
      <alignment vertical="center"/>
    </xf>
    <xf numFmtId="0" fontId="3" fillId="0" borderId="1" xfId="0" applyFont="1" applyBorder="1" applyAlignment="1">
      <alignment horizontal="center" vertical="center"/>
    </xf>
    <xf numFmtId="49" fontId="3" fillId="0" borderId="1" xfId="0" applyNumberFormat="1" applyFon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36" fillId="0" borderId="1" xfId="0" applyFon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15" fillId="0" borderId="0" xfId="0" applyFont="1" applyAlignment="1">
      <alignment horizontal="left" vertical="center" wrapText="1"/>
    </xf>
    <xf numFmtId="0" fontId="38" fillId="0" borderId="0" xfId="0" applyFont="1">
      <alignment vertical="center"/>
    </xf>
    <xf numFmtId="0" fontId="0" fillId="0" borderId="0" xfId="0">
      <alignment vertical="center"/>
    </xf>
    <xf numFmtId="176" fontId="35" fillId="0" borderId="2" xfId="0" applyNumberFormat="1" applyFont="1" applyBorder="1" applyAlignment="1" applyProtection="1">
      <alignment horizontal="center" vertical="center"/>
      <protection locked="0"/>
    </xf>
    <xf numFmtId="176" fontId="0" fillId="0" borderId="3" xfId="0" applyNumberFormat="1" applyBorder="1" applyAlignment="1" applyProtection="1">
      <alignment horizontal="center" vertical="center"/>
      <protection locked="0"/>
    </xf>
    <xf numFmtId="176" fontId="0" fillId="0" borderId="4" xfId="0" applyNumberFormat="1" applyBorder="1" applyAlignment="1" applyProtection="1">
      <alignment horizontal="center" vertical="center"/>
      <protection locked="0"/>
    </xf>
    <xf numFmtId="176" fontId="0" fillId="0" borderId="5" xfId="0" applyNumberFormat="1" applyBorder="1" applyAlignment="1" applyProtection="1">
      <alignment horizontal="center" vertical="center"/>
      <protection locked="0"/>
    </xf>
    <xf numFmtId="176" fontId="0" fillId="0" borderId="6" xfId="0" applyNumberFormat="1" applyBorder="1" applyAlignment="1" applyProtection="1">
      <alignment horizontal="center" vertical="center"/>
      <protection locked="0"/>
    </xf>
    <xf numFmtId="176" fontId="0" fillId="0" borderId="7" xfId="0" applyNumberForma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1" fillId="0" borderId="0" xfId="0" applyFont="1" applyAlignment="1">
      <alignment horizontal="left" vertical="center" wrapText="1"/>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6" xfId="0" applyNumberFormat="1" applyBorder="1" applyAlignment="1">
      <alignment horizontal="center" vertical="center"/>
    </xf>
    <xf numFmtId="176" fontId="0" fillId="0" borderId="7" xfId="0" applyNumberFormat="1" applyBorder="1" applyAlignment="1">
      <alignment horizontal="center" vertical="center"/>
    </xf>
    <xf numFmtId="176" fontId="0" fillId="0" borderId="2" xfId="0" applyNumberForma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44" fillId="3" borderId="0" xfId="0" applyFont="1" applyFill="1" applyAlignment="1">
      <alignment vertical="center" wrapText="1"/>
    </xf>
    <xf numFmtId="0" fontId="0" fillId="0" borderId="1" xfId="0" applyBorder="1" applyAlignment="1" applyProtection="1">
      <alignment horizontal="center" vertical="top"/>
      <protection locked="0"/>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35" xfId="0" applyBorder="1" applyAlignment="1">
      <alignment horizontal="center" vertical="center"/>
    </xf>
    <xf numFmtId="180" fontId="0" fillId="0" borderId="25" xfId="1" applyNumberFormat="1" applyFont="1" applyBorder="1" applyAlignment="1" applyProtection="1">
      <alignment horizontal="center" vertical="top" wrapText="1"/>
      <protection locked="0"/>
    </xf>
    <xf numFmtId="180" fontId="0" fillId="0" borderId="24" xfId="1" applyNumberFormat="1" applyFont="1" applyBorder="1" applyAlignment="1" applyProtection="1">
      <alignment horizontal="center" vertical="top"/>
      <protection locked="0"/>
    </xf>
    <xf numFmtId="180" fontId="0" fillId="0" borderId="8" xfId="1" applyNumberFormat="1" applyFont="1" applyBorder="1" applyAlignment="1" applyProtection="1">
      <alignment horizontal="center" vertical="top"/>
      <protection locked="0"/>
    </xf>
    <xf numFmtId="180" fontId="0" fillId="0" borderId="0" xfId="1" applyNumberFormat="1" applyFont="1" applyBorder="1" applyAlignment="1" applyProtection="1">
      <alignment horizontal="center" vertical="top"/>
      <protection locked="0"/>
    </xf>
    <xf numFmtId="180" fontId="0" fillId="0" borderId="2" xfId="1" applyNumberFormat="1" applyFont="1" applyBorder="1" applyAlignment="1" applyProtection="1">
      <alignment horizontal="center" vertical="top"/>
      <protection locked="0"/>
    </xf>
    <xf numFmtId="180" fontId="0" fillId="0" borderId="3" xfId="1" applyNumberFormat="1" applyFont="1" applyBorder="1" applyAlignment="1" applyProtection="1">
      <alignment horizontal="center" vertical="top"/>
      <protection locked="0"/>
    </xf>
    <xf numFmtId="180" fontId="0" fillId="0" borderId="5" xfId="1" applyNumberFormat="1" applyFont="1" applyBorder="1" applyAlignment="1" applyProtection="1">
      <alignment horizontal="center" vertical="top"/>
      <protection locked="0"/>
    </xf>
    <xf numFmtId="180" fontId="0" fillId="0" borderId="6" xfId="1" applyNumberFormat="1" applyFont="1" applyBorder="1" applyAlignment="1" applyProtection="1">
      <alignment horizontal="center" vertical="top"/>
      <protection locked="0"/>
    </xf>
    <xf numFmtId="0" fontId="0" fillId="0" borderId="1" xfId="0" applyBorder="1" applyAlignment="1">
      <alignment horizontal="center" vertical="top"/>
    </xf>
    <xf numFmtId="0" fontId="20" fillId="0" borderId="0" xfId="0" applyFont="1" applyAlignment="1">
      <alignment horizontal="left" vertical="top" wrapText="1"/>
    </xf>
    <xf numFmtId="177" fontId="0" fillId="3" borderId="0" xfId="0" applyNumberFormat="1" applyFill="1" applyAlignment="1">
      <alignment horizontal="left" vertical="center"/>
    </xf>
    <xf numFmtId="177" fontId="0" fillId="3" borderId="6" xfId="0" applyNumberFormat="1" applyFill="1" applyBorder="1" applyAlignment="1">
      <alignment horizontal="left" vertical="center"/>
    </xf>
    <xf numFmtId="0" fontId="41" fillId="0" borderId="0" xfId="0" applyFont="1" applyAlignment="1">
      <alignment horizontal="left" vertical="center"/>
    </xf>
    <xf numFmtId="0" fontId="10" fillId="0" borderId="0" xfId="0" applyFont="1" applyAlignment="1">
      <alignment horizontal="center" vertical="center"/>
    </xf>
    <xf numFmtId="177" fontId="0" fillId="3" borderId="0" xfId="0" applyNumberFormat="1" applyFill="1" applyAlignment="1">
      <alignment horizontal="center" vertical="center"/>
    </xf>
    <xf numFmtId="177" fontId="0" fillId="3" borderId="6" xfId="0" applyNumberFormat="1" applyFill="1" applyBorder="1" applyAlignment="1">
      <alignment horizontal="center" vertical="center"/>
    </xf>
    <xf numFmtId="0" fontId="0" fillId="0" borderId="12" xfId="0" applyBorder="1" applyAlignment="1">
      <alignment horizontal="center" vertical="top"/>
    </xf>
    <xf numFmtId="0" fontId="0" fillId="0" borderId="3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12" xfId="0" applyBorder="1" applyAlignment="1" applyProtection="1">
      <alignment horizontal="center" vertical="top"/>
      <protection locked="0"/>
    </xf>
    <xf numFmtId="0" fontId="44" fillId="0" borderId="0" xfId="0" applyFont="1" applyAlignment="1">
      <alignment vertical="center" wrapText="1"/>
    </xf>
    <xf numFmtId="0" fontId="44" fillId="4" borderId="0" xfId="0" applyFont="1" applyFill="1" applyAlignment="1">
      <alignment vertical="center" wrapText="1"/>
    </xf>
    <xf numFmtId="0" fontId="44" fillId="5" borderId="0" xfId="0" applyFont="1" applyFill="1" applyAlignment="1">
      <alignment vertical="center" wrapText="1"/>
    </xf>
    <xf numFmtId="0" fontId="44" fillId="6" borderId="0" xfId="0" applyFont="1" applyFill="1" applyAlignment="1">
      <alignment vertical="center" wrapText="1"/>
    </xf>
    <xf numFmtId="0" fontId="4" fillId="0" borderId="0" xfId="0" applyFont="1" applyAlignment="1">
      <alignment horizontal="left" vertical="top" wrapText="1"/>
    </xf>
    <xf numFmtId="180" fontId="0" fillId="3" borderId="37" xfId="1" applyNumberFormat="1" applyFont="1" applyFill="1" applyBorder="1" applyAlignment="1" applyProtection="1">
      <alignment horizontal="center" vertical="top"/>
    </xf>
    <xf numFmtId="180" fontId="0" fillId="3" borderId="27" xfId="1" applyNumberFormat="1" applyFont="1" applyFill="1" applyBorder="1" applyAlignment="1" applyProtection="1">
      <alignment horizontal="center" vertical="top"/>
    </xf>
    <xf numFmtId="180" fontId="0" fillId="3" borderId="36" xfId="1" applyNumberFormat="1" applyFont="1" applyFill="1" applyBorder="1" applyAlignment="1" applyProtection="1">
      <alignment horizontal="center" vertical="top"/>
    </xf>
    <xf numFmtId="180" fontId="0" fillId="3" borderId="21" xfId="1" applyNumberFormat="1" applyFont="1" applyFill="1" applyBorder="1" applyAlignment="1" applyProtection="1">
      <alignment horizontal="center" vertical="top"/>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wrapText="1"/>
    </xf>
    <xf numFmtId="0" fontId="0" fillId="0" borderId="11" xfId="0" applyBorder="1" applyAlignment="1">
      <alignment horizontal="center" vertical="center"/>
    </xf>
    <xf numFmtId="179" fontId="0" fillId="3" borderId="0" xfId="0" applyNumberFormat="1" applyFill="1" applyAlignment="1">
      <alignment horizontal="center" vertical="center" wrapText="1"/>
    </xf>
    <xf numFmtId="179" fontId="0" fillId="3" borderId="6" xfId="0" applyNumberFormat="1" applyFill="1" applyBorder="1" applyAlignment="1">
      <alignment horizontal="center" vertical="center" wrapText="1"/>
    </xf>
    <xf numFmtId="0" fontId="0" fillId="0" borderId="0" xfId="0" applyAlignment="1">
      <alignment horizontal="left" vertical="center" wrapText="1"/>
    </xf>
    <xf numFmtId="177" fontId="0" fillId="3" borderId="0" xfId="0" applyNumberFormat="1" applyFill="1" applyAlignment="1">
      <alignment horizontal="center" vertical="center" wrapText="1"/>
    </xf>
    <xf numFmtId="177" fontId="0" fillId="3" borderId="6" xfId="0" applyNumberFormat="1" applyFill="1" applyBorder="1" applyAlignment="1">
      <alignment horizontal="center" vertical="center" wrapText="1"/>
    </xf>
    <xf numFmtId="179" fontId="0" fillId="0" borderId="0" xfId="0" applyNumberFormat="1" applyAlignment="1" applyProtection="1">
      <alignment horizontal="center" vertical="center" wrapText="1"/>
      <protection locked="0"/>
    </xf>
    <xf numFmtId="179" fontId="0" fillId="0" borderId="6" xfId="0" applyNumberFormat="1" applyBorder="1" applyAlignment="1" applyProtection="1">
      <alignment horizontal="center" vertical="center" wrapText="1"/>
      <protection locked="0"/>
    </xf>
    <xf numFmtId="179" fontId="0" fillId="3" borderId="37" xfId="0" applyNumberFormat="1" applyFill="1" applyBorder="1" applyAlignment="1">
      <alignment horizontal="center" vertical="center" wrapText="1"/>
    </xf>
    <xf numFmtId="179" fontId="0" fillId="3" borderId="27" xfId="0" applyNumberFormat="1" applyFill="1" applyBorder="1" applyAlignment="1">
      <alignment horizontal="center" vertical="center" wrapText="1"/>
    </xf>
    <xf numFmtId="179" fontId="0" fillId="3" borderId="29" xfId="0" applyNumberFormat="1" applyFill="1" applyBorder="1" applyAlignment="1">
      <alignment horizontal="center" vertical="center" wrapText="1"/>
    </xf>
    <xf numFmtId="179" fontId="0" fillId="3" borderId="36" xfId="0" applyNumberFormat="1" applyFill="1" applyBorder="1" applyAlignment="1">
      <alignment horizontal="center" vertical="center" wrapText="1"/>
    </xf>
    <xf numFmtId="179" fontId="0" fillId="3" borderId="21" xfId="0" applyNumberFormat="1" applyFill="1" applyBorder="1" applyAlignment="1">
      <alignment horizontal="center" vertical="center" wrapText="1"/>
    </xf>
    <xf numFmtId="179" fontId="0" fillId="3" borderId="35" xfId="0" applyNumberFormat="1" applyFill="1" applyBorder="1" applyAlignment="1">
      <alignment horizontal="center" vertical="center" wrapText="1"/>
    </xf>
    <xf numFmtId="0" fontId="0" fillId="0" borderId="0" xfId="0"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3" fillId="0" borderId="0" xfId="0" applyFont="1" applyAlignment="1">
      <alignment horizontal="center" vertical="top" wrapText="1"/>
    </xf>
    <xf numFmtId="0" fontId="51" fillId="0" borderId="0" xfId="0" applyFont="1" applyAlignment="1">
      <alignment horizontal="left" vertical="top" wrapText="1"/>
    </xf>
    <xf numFmtId="179" fontId="0" fillId="3" borderId="37" xfId="0" applyNumberFormat="1" applyFill="1" applyBorder="1" applyAlignment="1">
      <alignment horizontal="center" vertical="top"/>
    </xf>
    <xf numFmtId="179" fontId="0" fillId="3" borderId="27" xfId="0" applyNumberFormat="1" applyFill="1" applyBorder="1" applyAlignment="1">
      <alignment horizontal="center" vertical="top"/>
    </xf>
    <xf numFmtId="179" fontId="0" fillId="3" borderId="36" xfId="0" applyNumberFormat="1" applyFill="1" applyBorder="1" applyAlignment="1">
      <alignment horizontal="center" vertical="top"/>
    </xf>
    <xf numFmtId="179" fontId="0" fillId="3" borderId="21" xfId="0" applyNumberFormat="1" applyFill="1" applyBorder="1" applyAlignment="1">
      <alignment horizontal="center" vertical="top"/>
    </xf>
    <xf numFmtId="0" fontId="0" fillId="0" borderId="40" xfId="0" applyBorder="1" applyAlignment="1">
      <alignment horizontal="center" vertical="top"/>
    </xf>
    <xf numFmtId="0" fontId="0" fillId="0" borderId="14" xfId="0" applyBorder="1" applyAlignment="1">
      <alignment horizontal="center" vertical="top"/>
    </xf>
    <xf numFmtId="0" fontId="0" fillId="0" borderId="15" xfId="0" applyBorder="1" applyAlignment="1">
      <alignment horizontal="center" vertical="top"/>
    </xf>
    <xf numFmtId="0" fontId="0" fillId="0" borderId="38" xfId="0" applyBorder="1" applyAlignment="1">
      <alignment horizontal="center" vertical="top"/>
    </xf>
    <xf numFmtId="0" fontId="0" fillId="0" borderId="19" xfId="0" applyBorder="1" applyAlignment="1">
      <alignment horizontal="center" vertical="top"/>
    </xf>
    <xf numFmtId="0" fontId="0" fillId="0" borderId="20" xfId="0" applyBorder="1" applyAlignment="1">
      <alignment horizontal="center" vertical="top"/>
    </xf>
    <xf numFmtId="0" fontId="3" fillId="0" borderId="0" xfId="0" applyFont="1" applyAlignment="1">
      <alignment horizontal="left" vertical="top" wrapText="1"/>
    </xf>
    <xf numFmtId="0" fontId="6" fillId="0" borderId="0" xfId="0" applyFont="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0" fillId="0" borderId="17" xfId="0" applyBorder="1" applyAlignment="1">
      <alignment horizontal="center" vertical="center"/>
    </xf>
    <xf numFmtId="0" fontId="0" fillId="0" borderId="1" xfId="0" applyBorder="1" applyAlignment="1">
      <alignment horizontal="left" vertical="top"/>
    </xf>
    <xf numFmtId="0" fontId="0" fillId="0" borderId="11" xfId="0" applyBorder="1" applyAlignment="1">
      <alignment horizontal="left" vertical="top"/>
    </xf>
    <xf numFmtId="0" fontId="0" fillId="0" borderId="10" xfId="0" applyBorder="1" applyAlignment="1">
      <alignment horizontal="center" vertical="center"/>
    </xf>
    <xf numFmtId="0" fontId="0" fillId="0" borderId="10" xfId="0" applyBorder="1" applyAlignment="1">
      <alignment horizontal="left" vertical="top"/>
    </xf>
    <xf numFmtId="0" fontId="0" fillId="0" borderId="2" xfId="0" applyBorder="1" applyAlignment="1">
      <alignment horizontal="left" vertical="top"/>
    </xf>
    <xf numFmtId="179" fontId="0" fillId="0" borderId="2" xfId="0" applyNumberFormat="1" applyBorder="1" applyAlignment="1" applyProtection="1">
      <alignment horizontal="center" vertical="top"/>
      <protection locked="0"/>
    </xf>
    <xf numFmtId="179" fontId="0" fillId="0" borderId="3" xfId="0" applyNumberFormat="1" applyBorder="1" applyAlignment="1" applyProtection="1">
      <alignment horizontal="center" vertical="top"/>
      <protection locked="0"/>
    </xf>
    <xf numFmtId="179" fontId="0" fillId="0" borderId="5" xfId="0" applyNumberFormat="1" applyBorder="1" applyAlignment="1" applyProtection="1">
      <alignment horizontal="center" vertical="top"/>
      <protection locked="0"/>
    </xf>
    <xf numFmtId="179" fontId="0" fillId="0" borderId="6" xfId="0" applyNumberFormat="1" applyBorder="1" applyAlignment="1" applyProtection="1">
      <alignment horizontal="center" vertical="top"/>
      <protection locked="0"/>
    </xf>
    <xf numFmtId="0" fontId="0" fillId="0" borderId="7" xfId="0" applyBorder="1" applyAlignment="1">
      <alignment horizontal="center" vertical="top"/>
    </xf>
    <xf numFmtId="0" fontId="0" fillId="0" borderId="22" xfId="0"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179" fontId="0" fillId="0" borderId="8" xfId="0" applyNumberFormat="1" applyBorder="1" applyAlignment="1" applyProtection="1">
      <alignment horizontal="center" vertical="top"/>
      <protection locked="0"/>
    </xf>
    <xf numFmtId="179" fontId="0" fillId="0" borderId="0" xfId="0" applyNumberFormat="1" applyAlignment="1" applyProtection="1">
      <alignment horizontal="center"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 xfId="0" applyBorder="1" applyAlignment="1">
      <alignment horizontal="left" vertical="center"/>
    </xf>
    <xf numFmtId="0" fontId="0" fillId="0" borderId="12" xfId="0" applyBorder="1" applyAlignment="1">
      <alignment horizontal="center" vertical="center"/>
    </xf>
    <xf numFmtId="180" fontId="0" fillId="0" borderId="8" xfId="0" applyNumberFormat="1" applyBorder="1" applyAlignment="1" applyProtection="1">
      <alignment horizontal="center" vertical="center"/>
      <protection locked="0"/>
    </xf>
    <xf numFmtId="180" fontId="0" fillId="0" borderId="0" xfId="0" applyNumberFormat="1" applyAlignment="1" applyProtection="1">
      <alignment horizontal="center" vertical="center"/>
      <protection locked="0"/>
    </xf>
    <xf numFmtId="0" fontId="0" fillId="0" borderId="48" xfId="0" applyBorder="1" applyAlignment="1">
      <alignment horizontal="center" vertical="center"/>
    </xf>
    <xf numFmtId="0" fontId="0" fillId="0" borderId="11" xfId="0" applyBorder="1" applyAlignment="1">
      <alignment horizontal="left" vertical="center"/>
    </xf>
    <xf numFmtId="0" fontId="0" fillId="0" borderId="1" xfId="0" applyBorder="1">
      <alignment vertical="center"/>
    </xf>
    <xf numFmtId="0" fontId="0" fillId="0" borderId="11" xfId="0" applyBorder="1">
      <alignment vertical="center"/>
    </xf>
    <xf numFmtId="180" fontId="0" fillId="3" borderId="37" xfId="0" applyNumberFormat="1" applyFill="1" applyBorder="1" applyAlignment="1">
      <alignment horizontal="center" vertical="center"/>
    </xf>
    <xf numFmtId="180" fontId="0" fillId="3" borderId="27" xfId="0" applyNumberFormat="1" applyFill="1" applyBorder="1" applyAlignment="1">
      <alignment horizontal="center" vertical="center"/>
    </xf>
    <xf numFmtId="180" fontId="0" fillId="3" borderId="36" xfId="0" applyNumberFormat="1" applyFill="1" applyBorder="1" applyAlignment="1">
      <alignment horizontal="center" vertical="center"/>
    </xf>
    <xf numFmtId="180" fontId="0" fillId="3" borderId="21" xfId="0" applyNumberFormat="1" applyFill="1" applyBorder="1" applyAlignment="1">
      <alignment horizontal="center" vertical="center"/>
    </xf>
    <xf numFmtId="0" fontId="0" fillId="0" borderId="5" xfId="0" applyBorder="1" applyAlignment="1">
      <alignment horizontal="center" vertical="center"/>
    </xf>
    <xf numFmtId="0" fontId="13" fillId="0" borderId="1" xfId="0" applyFont="1" applyBorder="1" applyAlignment="1">
      <alignment horizontal="left" vertical="center"/>
    </xf>
    <xf numFmtId="180" fontId="0" fillId="0" borderId="2" xfId="0" applyNumberFormat="1" applyBorder="1" applyAlignment="1" applyProtection="1">
      <alignment horizontal="center" vertical="center"/>
      <protection locked="0"/>
    </xf>
    <xf numFmtId="180" fontId="0" fillId="0" borderId="3" xfId="0" applyNumberFormat="1" applyBorder="1" applyAlignment="1" applyProtection="1">
      <alignment horizontal="center" vertical="center"/>
      <protection locked="0"/>
    </xf>
    <xf numFmtId="180" fontId="0" fillId="0" borderId="5" xfId="0" applyNumberFormat="1" applyBorder="1" applyAlignment="1" applyProtection="1">
      <alignment horizontal="center" vertical="center"/>
      <protection locked="0"/>
    </xf>
    <xf numFmtId="180" fontId="0" fillId="0" borderId="6" xfId="0" applyNumberFormat="1" applyBorder="1" applyAlignment="1" applyProtection="1">
      <alignment horizontal="center" vertical="center"/>
      <protection locked="0"/>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0" fillId="0" borderId="0" xfId="0" applyAlignment="1">
      <alignment horizontal="right" vertical="center"/>
    </xf>
    <xf numFmtId="180" fontId="0" fillId="3" borderId="0" xfId="0" applyNumberFormat="1" applyFill="1" applyAlignment="1">
      <alignment horizontal="center" vertical="center"/>
    </xf>
    <xf numFmtId="180" fontId="0" fillId="3" borderId="6" xfId="0" applyNumberFormat="1" applyFill="1" applyBorder="1" applyAlignment="1">
      <alignment horizontal="center" vertical="center"/>
    </xf>
    <xf numFmtId="0" fontId="0" fillId="0" borderId="10" xfId="0" applyBorder="1" applyAlignment="1">
      <alignment horizontal="left" vertical="center"/>
    </xf>
    <xf numFmtId="0" fontId="0" fillId="0" borderId="12" xfId="0" applyBorder="1">
      <alignment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2" xfId="0" applyBorder="1" applyAlignment="1">
      <alignment horizontal="left" vertical="center"/>
    </xf>
    <xf numFmtId="179" fontId="0" fillId="3" borderId="37" xfId="0" applyNumberFormat="1" applyFill="1" applyBorder="1" applyAlignment="1">
      <alignment horizontal="center" vertical="center"/>
    </xf>
    <xf numFmtId="179" fontId="0" fillId="3" borderId="27" xfId="0" applyNumberFormat="1" applyFill="1" applyBorder="1" applyAlignment="1">
      <alignment horizontal="center" vertical="center"/>
    </xf>
    <xf numFmtId="179" fontId="0" fillId="3" borderId="36" xfId="0" applyNumberFormat="1" applyFill="1" applyBorder="1" applyAlignment="1">
      <alignment horizontal="center" vertical="center"/>
    </xf>
    <xf numFmtId="179" fontId="0" fillId="3" borderId="21" xfId="0" applyNumberFormat="1" applyFill="1" applyBorder="1" applyAlignment="1">
      <alignment horizontal="center" vertical="center"/>
    </xf>
    <xf numFmtId="0" fontId="17" fillId="0" borderId="0" xfId="0" applyFont="1" applyAlignment="1">
      <alignment horizontal="center" vertical="center"/>
    </xf>
    <xf numFmtId="0" fontId="0" fillId="0" borderId="0" xfId="0" applyAlignment="1">
      <alignment horizontal="righ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180" fontId="0" fillId="3" borderId="43" xfId="0" applyNumberFormat="1" applyFill="1"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3" xfId="0" applyBorder="1">
      <alignment vertical="center"/>
    </xf>
    <xf numFmtId="49" fontId="0" fillId="0" borderId="0" xfId="0" applyNumberFormat="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0" fontId="0" fillId="0" borderId="37" xfId="0" applyBorder="1" applyAlignment="1">
      <alignment horizontal="left" vertical="center"/>
    </xf>
    <xf numFmtId="0" fontId="0" fillId="0" borderId="27" xfId="0" applyBorder="1" applyAlignment="1">
      <alignment horizontal="left" vertical="center"/>
    </xf>
    <xf numFmtId="0" fontId="0" fillId="0" borderId="29" xfId="0" applyBorder="1" applyAlignment="1">
      <alignment horizontal="left" vertical="center"/>
    </xf>
    <xf numFmtId="0" fontId="0" fillId="0" borderId="36" xfId="0" applyBorder="1" applyAlignment="1">
      <alignment horizontal="left" vertical="center"/>
    </xf>
    <xf numFmtId="0" fontId="0" fillId="0" borderId="21" xfId="0" applyBorder="1" applyAlignment="1">
      <alignment horizontal="left" vertical="center"/>
    </xf>
    <xf numFmtId="0" fontId="0" fillId="0" borderId="35" xfId="0" applyBorder="1" applyAlignment="1">
      <alignment horizontal="left" vertical="center"/>
    </xf>
    <xf numFmtId="0" fontId="6" fillId="0" borderId="0" xfId="0" applyFont="1" applyAlignment="1">
      <alignment vertical="top" wrapText="1"/>
    </xf>
    <xf numFmtId="0" fontId="6" fillId="0" borderId="56" xfId="0" applyFont="1" applyBorder="1" applyAlignment="1">
      <alignment vertical="center" wrapText="1"/>
    </xf>
    <xf numFmtId="0" fontId="6" fillId="0" borderId="24" xfId="0" applyFont="1" applyBorder="1" applyAlignment="1">
      <alignment vertical="center" wrapText="1"/>
    </xf>
    <xf numFmtId="0" fontId="6" fillId="0" borderId="23" xfId="0" applyFont="1" applyBorder="1" applyAlignment="1">
      <alignment vertical="center" wrapText="1"/>
    </xf>
    <xf numFmtId="0" fontId="6" fillId="0" borderId="46"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179" fontId="0" fillId="0" borderId="12" xfId="0" applyNumberFormat="1" applyBorder="1" applyAlignment="1" applyProtection="1">
      <alignment horizontal="center" vertical="center"/>
      <protection locked="0"/>
    </xf>
    <xf numFmtId="179" fontId="0" fillId="0" borderId="5" xfId="0" applyNumberFormat="1" applyBorder="1" applyAlignment="1" applyProtection="1">
      <alignment horizontal="center" vertical="center"/>
      <protection locked="0"/>
    </xf>
    <xf numFmtId="179" fontId="0" fillId="0" borderId="1" xfId="0" applyNumberFormat="1" applyBorder="1" applyAlignment="1" applyProtection="1">
      <alignment horizontal="center" vertical="center"/>
      <protection locked="0"/>
    </xf>
    <xf numFmtId="179" fontId="0" fillId="0" borderId="11" xfId="0" applyNumberFormat="1" applyBorder="1" applyAlignment="1" applyProtection="1">
      <alignment horizontal="center" vertical="center"/>
      <protection locked="0"/>
    </xf>
    <xf numFmtId="0" fontId="6" fillId="0" borderId="22" xfId="0" applyFont="1" applyBorder="1" applyAlignment="1">
      <alignment horizontal="left" vertical="center" wrapText="1"/>
    </xf>
    <xf numFmtId="0" fontId="6" fillId="0" borderId="1" xfId="0" applyFont="1" applyBorder="1" applyAlignment="1">
      <alignment horizontal="left" vertical="center" wrapText="1"/>
    </xf>
    <xf numFmtId="0" fontId="37" fillId="0" borderId="2" xfId="0" applyFont="1" applyBorder="1" applyAlignment="1">
      <alignment vertical="center" wrapText="1"/>
    </xf>
    <xf numFmtId="0" fontId="37" fillId="0" borderId="3" xfId="0" applyFont="1" applyBorder="1" applyAlignment="1">
      <alignment vertical="center" wrapText="1"/>
    </xf>
    <xf numFmtId="0" fontId="37" fillId="0" borderId="4" xfId="0" applyFont="1" applyBorder="1" applyAlignment="1">
      <alignment vertical="center" wrapText="1"/>
    </xf>
    <xf numFmtId="0" fontId="37" fillId="0" borderId="8" xfId="0" applyFont="1" applyBorder="1" applyAlignment="1">
      <alignment vertical="center" wrapText="1"/>
    </xf>
    <xf numFmtId="0" fontId="37" fillId="0" borderId="0" xfId="0" applyFont="1" applyAlignment="1">
      <alignment vertical="center" wrapText="1"/>
    </xf>
    <xf numFmtId="0" fontId="37" fillId="0" borderId="9" xfId="0" applyFont="1" applyBorder="1" applyAlignment="1">
      <alignment vertical="center" wrapText="1"/>
    </xf>
    <xf numFmtId="0" fontId="37" fillId="0" borderId="5" xfId="0" applyFont="1" applyBorder="1" applyAlignment="1">
      <alignment vertical="center" wrapText="1"/>
    </xf>
    <xf numFmtId="0" fontId="37" fillId="0" borderId="6" xfId="0" applyFont="1" applyBorder="1" applyAlignment="1">
      <alignment vertical="center" wrapText="1"/>
    </xf>
    <xf numFmtId="0" fontId="37" fillId="0" borderId="7" xfId="0" applyFont="1" applyBorder="1" applyAlignment="1">
      <alignment vertical="center" wrapText="1"/>
    </xf>
    <xf numFmtId="0" fontId="0" fillId="0" borderId="6" xfId="0" applyBorder="1">
      <alignment vertical="center"/>
    </xf>
    <xf numFmtId="0" fontId="30" fillId="0" borderId="1" xfId="0" applyFont="1" applyBorder="1" applyAlignment="1">
      <alignment horizontal="left" vertical="center" wrapText="1"/>
    </xf>
    <xf numFmtId="0" fontId="45" fillId="0" borderId="1" xfId="0" applyFont="1" applyBorder="1" applyAlignment="1">
      <alignment horizontal="left" vertical="center" wrapText="1"/>
    </xf>
    <xf numFmtId="0" fontId="6" fillId="0" borderId="0" xfId="0" applyFont="1" applyAlignment="1">
      <alignment horizontal="left" vertical="center" wrapText="1"/>
    </xf>
    <xf numFmtId="0" fontId="0" fillId="0" borderId="54" xfId="0" applyBorder="1" applyAlignment="1">
      <alignment horizontal="left" vertical="center"/>
    </xf>
    <xf numFmtId="0" fontId="0" fillId="0" borderId="55" xfId="0" applyBorder="1" applyAlignment="1">
      <alignment horizontal="left" vertical="center"/>
    </xf>
    <xf numFmtId="179" fontId="0" fillId="3" borderId="13" xfId="0" applyNumberFormat="1" applyFill="1" applyBorder="1" applyAlignment="1">
      <alignment horizontal="center" vertical="center"/>
    </xf>
    <xf numFmtId="179" fontId="0" fillId="3" borderId="14" xfId="0" applyNumberFormat="1" applyFill="1" applyBorder="1" applyAlignment="1">
      <alignment horizontal="center" vertical="center"/>
    </xf>
    <xf numFmtId="179" fontId="0" fillId="3" borderId="41" xfId="0" applyNumberFormat="1" applyFill="1" applyBorder="1" applyAlignment="1">
      <alignment horizontal="center" vertical="center"/>
    </xf>
    <xf numFmtId="179" fontId="0" fillId="3" borderId="18" xfId="0" applyNumberFormat="1" applyFill="1" applyBorder="1" applyAlignment="1">
      <alignment horizontal="center" vertical="center"/>
    </xf>
    <xf numFmtId="179" fontId="0" fillId="3" borderId="19" xfId="0" applyNumberFormat="1" applyFill="1" applyBorder="1" applyAlignment="1">
      <alignment horizontal="center" vertical="center"/>
    </xf>
    <xf numFmtId="179" fontId="0" fillId="3" borderId="39" xfId="0" applyNumberFormat="1" applyFill="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8" xfId="0" applyFont="1" applyBorder="1" applyAlignment="1">
      <alignment vertical="center" wrapText="1"/>
    </xf>
    <xf numFmtId="0" fontId="6" fillId="0" borderId="0" xfId="0" applyFont="1" applyAlignment="1">
      <alignment vertical="center" wrapText="1"/>
    </xf>
    <xf numFmtId="0" fontId="6" fillId="0" borderId="9" xfId="0" applyFont="1" applyBorder="1" applyAlignment="1">
      <alignment vertical="center" wrapText="1"/>
    </xf>
    <xf numFmtId="179" fontId="0" fillId="0" borderId="10" xfId="0" applyNumberFormat="1" applyBorder="1" applyAlignment="1" applyProtection="1">
      <alignment horizontal="center" vertical="center"/>
      <protection locked="0"/>
    </xf>
    <xf numFmtId="179" fontId="0" fillId="0" borderId="2" xfId="0" applyNumberFormat="1" applyBorder="1" applyAlignment="1" applyProtection="1">
      <alignment horizontal="center" vertical="center"/>
      <protection locked="0"/>
    </xf>
    <xf numFmtId="0" fontId="0" fillId="0" borderId="22" xfId="0" applyBorder="1" applyAlignment="1">
      <alignment horizontal="center" vertical="center"/>
    </xf>
    <xf numFmtId="0" fontId="46"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179" fontId="0" fillId="0" borderId="3" xfId="0" applyNumberFormat="1" applyBorder="1" applyAlignment="1" applyProtection="1">
      <alignment horizontal="center" vertical="center"/>
      <protection locked="0"/>
    </xf>
    <xf numFmtId="179" fontId="0" fillId="0" borderId="8" xfId="0" applyNumberFormat="1" applyBorder="1" applyAlignment="1" applyProtection="1">
      <alignment horizontal="center" vertical="center"/>
      <protection locked="0"/>
    </xf>
    <xf numFmtId="179" fontId="0" fillId="0" borderId="0" xfId="0" applyNumberFormat="1" applyAlignment="1" applyProtection="1">
      <alignment horizontal="center" vertical="center"/>
      <protection locked="0"/>
    </xf>
    <xf numFmtId="179" fontId="0" fillId="0" borderId="6" xfId="0" applyNumberFormat="1" applyBorder="1" applyAlignment="1" applyProtection="1">
      <alignment horizontal="center" vertical="center"/>
      <protection locked="0"/>
    </xf>
    <xf numFmtId="0" fontId="0" fillId="0" borderId="44" xfId="0" applyBorder="1" applyAlignment="1">
      <alignment horizontal="center" vertical="center"/>
    </xf>
    <xf numFmtId="0" fontId="0" fillId="0" borderId="42" xfId="0" applyBorder="1" applyAlignment="1">
      <alignment horizontal="center" vertical="center"/>
    </xf>
    <xf numFmtId="179" fontId="0" fillId="0" borderId="1" xfId="0" applyNumberFormat="1" applyBorder="1" applyProtection="1">
      <alignment vertical="center"/>
      <protection locked="0"/>
    </xf>
    <xf numFmtId="179" fontId="0" fillId="0" borderId="11" xfId="0" applyNumberFormat="1" applyBorder="1" applyProtection="1">
      <alignment vertical="center"/>
      <protection locked="0"/>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Protection="1">
      <alignment vertical="center"/>
      <protection locked="0"/>
    </xf>
    <xf numFmtId="0" fontId="8" fillId="0" borderId="9" xfId="0" applyFont="1" applyBorder="1" applyProtection="1">
      <alignment vertical="center"/>
      <protection locked="0"/>
    </xf>
    <xf numFmtId="0" fontId="8" fillId="0" borderId="6" xfId="0" applyFont="1" applyBorder="1" applyProtection="1">
      <alignment vertical="center"/>
      <protection locked="0"/>
    </xf>
    <xf numFmtId="0" fontId="8" fillId="0" borderId="7" xfId="0" applyFont="1" applyBorder="1" applyProtection="1">
      <alignment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17" fillId="0" borderId="0" xfId="0" applyFont="1" applyAlignment="1">
      <alignment horizontal="center" vertical="center" wrapText="1"/>
    </xf>
    <xf numFmtId="0" fontId="4" fillId="0" borderId="11" xfId="0" applyFont="1" applyBorder="1" applyAlignment="1">
      <alignment horizontal="center" vertical="center" wrapText="1"/>
    </xf>
  </cellXfs>
  <cellStyles count="2">
    <cellStyle name="桁区切り" xfId="1" builtinId="6"/>
    <cellStyle name="標準" xfId="0" builtinId="0"/>
  </cellStyles>
  <dxfs count="60">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7" tint="0.79998168889431442"/>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theme="7" tint="0.79998168889431442"/>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theme="8" tint="0.59996337778862885"/>
        </patternFill>
      </fill>
    </dxf>
    <dxf>
      <fill>
        <patternFill>
          <bgColor rgb="FFFFFF00"/>
        </patternFill>
      </fill>
    </dxf>
    <dxf>
      <fill>
        <patternFill>
          <bgColor theme="8" tint="0.59996337778862885"/>
        </patternFill>
      </fill>
    </dxf>
    <dxf>
      <fill>
        <patternFill>
          <bgColor rgb="FFFFFF00"/>
        </patternFill>
      </fill>
    </dxf>
    <dxf>
      <fill>
        <patternFill>
          <bgColor theme="8" tint="0.59996337778862885"/>
        </patternFill>
      </fill>
    </dxf>
    <dxf>
      <fill>
        <patternFill>
          <bgColor rgb="FFFFFF00"/>
        </patternFill>
      </fill>
    </dxf>
    <dxf>
      <fill>
        <patternFill>
          <bgColor theme="8" tint="0.59996337778862885"/>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theme="8" tint="0.59996337778862885"/>
        </patternFill>
      </fill>
    </dxf>
    <dxf>
      <fill>
        <patternFill>
          <bgColor theme="8" tint="0.59996337778862885"/>
        </patternFill>
      </fill>
    </dxf>
    <dxf>
      <fill>
        <patternFill>
          <bgColor rgb="FFFFFF00"/>
        </patternFill>
      </fill>
    </dxf>
    <dxf>
      <fill>
        <patternFill>
          <bgColor theme="8" tint="0.5999633777886288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BN$96" lockText="1" noThreeD="1"/>
</file>

<file path=xl/ctrlProps/ctrlProp11.xml><?xml version="1.0" encoding="utf-8"?>
<formControlPr xmlns="http://schemas.microsoft.com/office/spreadsheetml/2009/9/main" objectType="CheckBox" fmlaLink="$BN$97" lockText="1" noThreeD="1"/>
</file>

<file path=xl/ctrlProps/ctrlProp12.xml><?xml version="1.0" encoding="utf-8"?>
<formControlPr xmlns="http://schemas.microsoft.com/office/spreadsheetml/2009/9/main" objectType="CheckBox" fmlaLink="$BN$57" lockText="1" noThreeD="1"/>
</file>

<file path=xl/ctrlProps/ctrlProp13.xml><?xml version="1.0" encoding="utf-8"?>
<formControlPr xmlns="http://schemas.microsoft.com/office/spreadsheetml/2009/9/main" objectType="CheckBox" fmlaLink="$BN$58" lockText="1" noThreeD="1"/>
</file>

<file path=xl/ctrlProps/ctrlProp14.xml><?xml version="1.0" encoding="utf-8"?>
<formControlPr xmlns="http://schemas.microsoft.com/office/spreadsheetml/2009/9/main" objectType="CheckBox" fmlaLink="$BN$71" lockText="1" noThreeD="1"/>
</file>

<file path=xl/ctrlProps/ctrlProp15.xml><?xml version="1.0" encoding="utf-8"?>
<formControlPr xmlns="http://schemas.microsoft.com/office/spreadsheetml/2009/9/main" objectType="CheckBox" fmlaLink="$BN$72" lockText="1" noThreeD="1"/>
</file>

<file path=xl/ctrlProps/ctrlProp16.xml><?xml version="1.0" encoding="utf-8"?>
<formControlPr xmlns="http://schemas.microsoft.com/office/spreadsheetml/2009/9/main" objectType="CheckBox" fmlaLink="$BN$78" lockText="1" noThreeD="1"/>
</file>

<file path=xl/ctrlProps/ctrlProp17.xml><?xml version="1.0" encoding="utf-8"?>
<formControlPr xmlns="http://schemas.microsoft.com/office/spreadsheetml/2009/9/main" objectType="CheckBox" fmlaLink="$BN$79" lockText="1" noThreeD="1"/>
</file>

<file path=xl/ctrlProps/ctrlProp18.xml><?xml version="1.0" encoding="utf-8"?>
<formControlPr xmlns="http://schemas.microsoft.com/office/spreadsheetml/2009/9/main" objectType="CheckBox" fmlaLink="$BN$89" lockText="1" noThreeD="1"/>
</file>

<file path=xl/ctrlProps/ctrlProp19.xml><?xml version="1.0" encoding="utf-8"?>
<formControlPr xmlns="http://schemas.microsoft.com/office/spreadsheetml/2009/9/main" objectType="CheckBox" fmlaLink="$BN$9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BN$31" lockText="1" noThreeD="1"/>
</file>

<file path=xl/ctrlProps/ctrlProp21.xml><?xml version="1.0" encoding="utf-8"?>
<formControlPr xmlns="http://schemas.microsoft.com/office/spreadsheetml/2009/9/main" objectType="CheckBox" fmlaLink="$BN$29"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N$45" lockText="1" noThreeD="1"/>
</file>

<file path=xl/ctrlProps/ctrlProp5.xml><?xml version="1.0" encoding="utf-8"?>
<formControlPr xmlns="http://schemas.microsoft.com/office/spreadsheetml/2009/9/main" objectType="CheckBox" fmlaLink="$BN$46" lockText="1" noThreeD="1"/>
</file>

<file path=xl/ctrlProps/ctrlProp6.xml><?xml version="1.0" encoding="utf-8"?>
<formControlPr xmlns="http://schemas.microsoft.com/office/spreadsheetml/2009/9/main" objectType="CheckBox" fmlaLink="$BN$51" lockText="1" noThreeD="1"/>
</file>

<file path=xl/ctrlProps/ctrlProp7.xml><?xml version="1.0" encoding="utf-8"?>
<formControlPr xmlns="http://schemas.microsoft.com/office/spreadsheetml/2009/9/main" objectType="CheckBox" fmlaLink="$BN$52" lockText="1" noThreeD="1"/>
</file>

<file path=xl/ctrlProps/ctrlProp8.xml><?xml version="1.0" encoding="utf-8"?>
<formControlPr xmlns="http://schemas.microsoft.com/office/spreadsheetml/2009/9/main" objectType="CheckBox" fmlaLink="$BN$66" lockText="1" noThreeD="1"/>
</file>

<file path=xl/ctrlProps/ctrlProp9.xml><?xml version="1.0" encoding="utf-8"?>
<formControlPr xmlns="http://schemas.microsoft.com/office/spreadsheetml/2009/9/main" objectType="CheckBox" fmlaLink="$BN$67"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186</xdr:row>
          <xdr:rowOff>66675</xdr:rowOff>
        </xdr:from>
        <xdr:to>
          <xdr:col>2</xdr:col>
          <xdr:colOff>28575</xdr:colOff>
          <xdr:row>189</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188</xdr:row>
          <xdr:rowOff>66675</xdr:rowOff>
        </xdr:from>
        <xdr:to>
          <xdr:col>2</xdr:col>
          <xdr:colOff>28575</xdr:colOff>
          <xdr:row>191</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27</xdr:row>
          <xdr:rowOff>66675</xdr:rowOff>
        </xdr:from>
        <xdr:to>
          <xdr:col>8</xdr:col>
          <xdr:colOff>47625</xdr:colOff>
          <xdr:row>30</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76200</xdr:rowOff>
        </xdr:from>
        <xdr:to>
          <xdr:col>8</xdr:col>
          <xdr:colOff>38100</xdr:colOff>
          <xdr:row>34</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46</xdr:row>
          <xdr:rowOff>57150</xdr:rowOff>
        </xdr:from>
        <xdr:to>
          <xdr:col>4</xdr:col>
          <xdr:colOff>57150</xdr:colOff>
          <xdr:row>49</xdr:row>
          <xdr:rowOff>28575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57150</xdr:rowOff>
        </xdr:from>
        <xdr:to>
          <xdr:col>9</xdr:col>
          <xdr:colOff>47625</xdr:colOff>
          <xdr:row>49</xdr:row>
          <xdr:rowOff>28575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47625</xdr:rowOff>
        </xdr:from>
        <xdr:to>
          <xdr:col>4</xdr:col>
          <xdr:colOff>57150</xdr:colOff>
          <xdr:row>55</xdr:row>
          <xdr:rowOff>19050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52</xdr:row>
          <xdr:rowOff>47625</xdr:rowOff>
        </xdr:from>
        <xdr:to>
          <xdr:col>9</xdr:col>
          <xdr:colOff>38100</xdr:colOff>
          <xdr:row>55</xdr:row>
          <xdr:rowOff>19050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67</xdr:row>
          <xdr:rowOff>0</xdr:rowOff>
        </xdr:from>
        <xdr:to>
          <xdr:col>4</xdr:col>
          <xdr:colOff>76200</xdr:colOff>
          <xdr:row>69</xdr:row>
          <xdr:rowOff>66675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67</xdr:row>
          <xdr:rowOff>0</xdr:rowOff>
        </xdr:from>
        <xdr:to>
          <xdr:col>9</xdr:col>
          <xdr:colOff>28575</xdr:colOff>
          <xdr:row>69</xdr:row>
          <xdr:rowOff>66675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96</xdr:row>
          <xdr:rowOff>85725</xdr:rowOff>
        </xdr:from>
        <xdr:to>
          <xdr:col>4</xdr:col>
          <xdr:colOff>66675</xdr:colOff>
          <xdr:row>99</xdr:row>
          <xdr:rowOff>57150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97</xdr:row>
          <xdr:rowOff>0</xdr:rowOff>
        </xdr:from>
        <xdr:to>
          <xdr:col>8</xdr:col>
          <xdr:colOff>57150</xdr:colOff>
          <xdr:row>99</xdr:row>
          <xdr:rowOff>66675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60</xdr:row>
          <xdr:rowOff>9525</xdr:rowOff>
        </xdr:from>
        <xdr:to>
          <xdr:col>4</xdr:col>
          <xdr:colOff>47625</xdr:colOff>
          <xdr:row>62</xdr:row>
          <xdr:rowOff>66675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60</xdr:row>
          <xdr:rowOff>0</xdr:rowOff>
        </xdr:from>
        <xdr:to>
          <xdr:col>9</xdr:col>
          <xdr:colOff>0</xdr:colOff>
          <xdr:row>62</xdr:row>
          <xdr:rowOff>66675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0</xdr:rowOff>
        </xdr:from>
        <xdr:to>
          <xdr:col>4</xdr:col>
          <xdr:colOff>76200</xdr:colOff>
          <xdr:row>75</xdr:row>
          <xdr:rowOff>66675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72</xdr:row>
          <xdr:rowOff>95250</xdr:rowOff>
        </xdr:from>
        <xdr:to>
          <xdr:col>9</xdr:col>
          <xdr:colOff>28575</xdr:colOff>
          <xdr:row>75</xdr:row>
          <xdr:rowOff>66675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82</xdr:row>
          <xdr:rowOff>19050</xdr:rowOff>
        </xdr:from>
        <xdr:to>
          <xdr:col>4</xdr:col>
          <xdr:colOff>66675</xdr:colOff>
          <xdr:row>84</xdr:row>
          <xdr:rowOff>85725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82</xdr:row>
          <xdr:rowOff>28575</xdr:rowOff>
        </xdr:from>
        <xdr:to>
          <xdr:col>9</xdr:col>
          <xdr:colOff>28575</xdr:colOff>
          <xdr:row>84</xdr:row>
          <xdr:rowOff>95250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91</xdr:row>
          <xdr:rowOff>9525</xdr:rowOff>
        </xdr:from>
        <xdr:to>
          <xdr:col>4</xdr:col>
          <xdr:colOff>66675</xdr:colOff>
          <xdr:row>93</xdr:row>
          <xdr:rowOff>76200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91</xdr:row>
          <xdr:rowOff>9525</xdr:rowOff>
        </xdr:from>
        <xdr:to>
          <xdr:col>8</xdr:col>
          <xdr:colOff>85725</xdr:colOff>
          <xdr:row>93</xdr:row>
          <xdr:rowOff>76200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76200</xdr:rowOff>
        </xdr:from>
        <xdr:to>
          <xdr:col>8</xdr:col>
          <xdr:colOff>38100</xdr:colOff>
          <xdr:row>34</xdr:row>
          <xdr:rowOff>47625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17</xdr:col>
      <xdr:colOff>74544</xdr:colOff>
      <xdr:row>51</xdr:row>
      <xdr:rowOff>42391</xdr:rowOff>
    </xdr:from>
    <xdr:ext cx="2749826" cy="3852157"/>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764196" y="5807087"/>
          <a:ext cx="2749826" cy="3852157"/>
        </a:xfrm>
        <a:prstGeom prst="rect">
          <a:avLst/>
        </a:prstGeom>
      </xdr:spPr>
    </xdr:pic>
    <xdr:clientData/>
  </xdr:oneCellAnchor>
  <xdr:twoCellAnchor>
    <xdr:from>
      <xdr:col>23</xdr:col>
      <xdr:colOff>96078</xdr:colOff>
      <xdr:row>56</xdr:row>
      <xdr:rowOff>91109</xdr:rowOff>
    </xdr:from>
    <xdr:to>
      <xdr:col>29</xdr:col>
      <xdr:colOff>57978</xdr:colOff>
      <xdr:row>59</xdr:row>
      <xdr:rowOff>91109</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2286828" y="15807359"/>
          <a:ext cx="533400" cy="714375"/>
        </a:xfrm>
        <a:prstGeom prst="ellipse">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30079</xdr:colOff>
      <xdr:row>59</xdr:row>
      <xdr:rowOff>72712</xdr:rowOff>
    </xdr:from>
    <xdr:ext cx="1087855" cy="1202636"/>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06329" y="6359212"/>
          <a:ext cx="1087855" cy="120263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0"/>
          <a:r>
            <a:rPr lang="en-US" altLang="ja-JP" sz="1100">
              <a:solidFill>
                <a:schemeClr val="tx1"/>
              </a:solidFill>
              <a:effectLst/>
              <a:latin typeface="+mn-lt"/>
              <a:ea typeface="+mn-ea"/>
              <a:cs typeface="+mn-cs"/>
            </a:rPr>
            <a:t>Please enter the amount shown in the “</a:t>
          </a:r>
          <a:r>
            <a:rPr lang="ja-JP" altLang="ja-JP" sz="1100" b="1">
              <a:solidFill>
                <a:schemeClr val="tx1"/>
              </a:solidFill>
              <a:effectLst/>
              <a:latin typeface="+mn-lt"/>
              <a:ea typeface="+mn-ea"/>
              <a:cs typeface="+mn-cs"/>
            </a:rPr>
            <a:t>支払金額</a:t>
          </a:r>
          <a:r>
            <a:rPr lang="en-US" altLang="ja-JP" sz="1100">
              <a:solidFill>
                <a:schemeClr val="tx1"/>
              </a:solidFill>
              <a:effectLst/>
              <a:latin typeface="+mn-lt"/>
              <a:ea typeface="+mn-ea"/>
              <a:cs typeface="+mn-cs"/>
            </a:rPr>
            <a:t>” section of the withholding tax statement.</a:t>
          </a:r>
          <a:endParaRPr lang="ja-JP" altLang="ja-JP" sz="1100">
            <a:solidFill>
              <a:schemeClr val="tx1"/>
            </a:solidFill>
            <a:effectLst/>
            <a:latin typeface="+mn-lt"/>
            <a:ea typeface="+mn-ea"/>
            <a:cs typeface="+mn-cs"/>
          </a:endParaRPr>
        </a:p>
      </xdr:txBody>
    </xdr:sp>
    <xdr:clientData/>
  </xdr:oneCellAnchor>
  <xdr:twoCellAnchor>
    <xdr:from>
      <xdr:col>16</xdr:col>
      <xdr:colOff>65433</xdr:colOff>
      <xdr:row>59</xdr:row>
      <xdr:rowOff>9526</xdr:rowOff>
    </xdr:from>
    <xdr:to>
      <xdr:col>24</xdr:col>
      <xdr:colOff>27333</xdr:colOff>
      <xdr:row>60</xdr:row>
      <xdr:rowOff>71439</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flipV="1">
          <a:off x="1589433" y="16440151"/>
          <a:ext cx="723900" cy="300038"/>
        </a:xfrm>
        <a:prstGeom prst="straightConnector1">
          <a:avLst/>
        </a:prstGeom>
        <a:ln>
          <a:solidFill>
            <a:schemeClr val="tx1"/>
          </a:solidFill>
          <a:tailEnd type="triangle"/>
        </a:ln>
      </xdr:spPr>
      <xdr:style>
        <a:lnRef idx="3">
          <a:schemeClr val="dk1"/>
        </a:lnRef>
        <a:fillRef idx="0">
          <a:schemeClr val="dk1"/>
        </a:fillRef>
        <a:effectRef idx="2">
          <a:schemeClr val="dk1"/>
        </a:effectRef>
        <a:fontRef idx="minor">
          <a:schemeClr val="tx1"/>
        </a:fontRef>
      </xdr:style>
    </xdr:cxnSp>
    <xdr:clientData/>
  </xdr:twoCellAnchor>
  <xdr:oneCellAnchor>
    <xdr:from>
      <xdr:col>0</xdr:col>
      <xdr:colOff>0</xdr:colOff>
      <xdr:row>153</xdr:row>
      <xdr:rowOff>42391</xdr:rowOff>
    </xdr:from>
    <xdr:ext cx="2749826" cy="3852157"/>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1693794" y="5566891"/>
          <a:ext cx="2749826" cy="3852157"/>
        </a:xfrm>
        <a:prstGeom prst="rect">
          <a:avLst/>
        </a:prstGeom>
      </xdr:spPr>
    </xdr:pic>
    <xdr:clientData/>
  </xdr:oneCellAnchor>
  <xdr:oneCellAnchor>
    <xdr:from>
      <xdr:col>0</xdr:col>
      <xdr:colOff>0</xdr:colOff>
      <xdr:row>161</xdr:row>
      <xdr:rowOff>72712</xdr:rowOff>
    </xdr:from>
    <xdr:ext cx="1087855" cy="1202636"/>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506329" y="6359212"/>
          <a:ext cx="1087855" cy="120263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0"/>
          <a:r>
            <a:rPr lang="en-US" altLang="ja-JP" sz="1100">
              <a:solidFill>
                <a:schemeClr val="tx1"/>
              </a:solidFill>
              <a:effectLst/>
              <a:latin typeface="+mn-lt"/>
              <a:ea typeface="+mn-ea"/>
              <a:cs typeface="+mn-cs"/>
            </a:rPr>
            <a:t>Please enter the amount shown in the “</a:t>
          </a:r>
          <a:r>
            <a:rPr lang="ja-JP" altLang="ja-JP" sz="1100" b="1">
              <a:solidFill>
                <a:schemeClr val="tx1"/>
              </a:solidFill>
              <a:effectLst/>
              <a:latin typeface="+mn-lt"/>
              <a:ea typeface="+mn-ea"/>
              <a:cs typeface="+mn-cs"/>
            </a:rPr>
            <a:t>支払金額</a:t>
          </a:r>
          <a:r>
            <a:rPr lang="en-US" altLang="ja-JP" sz="1100">
              <a:solidFill>
                <a:schemeClr val="tx1"/>
              </a:solidFill>
              <a:effectLst/>
              <a:latin typeface="+mn-lt"/>
              <a:ea typeface="+mn-ea"/>
              <a:cs typeface="+mn-cs"/>
            </a:rPr>
            <a:t>” section of the withholding tax statement.</a:t>
          </a:r>
          <a:endParaRPr lang="ja-JP" altLang="ja-JP" sz="1100">
            <a:solidFill>
              <a:schemeClr val="tx1"/>
            </a:solidFill>
            <a:effectLst/>
            <a:latin typeface="+mn-lt"/>
            <a:ea typeface="+mn-ea"/>
            <a:cs typeface="+mn-cs"/>
          </a:endParaRPr>
        </a:p>
      </xdr:txBody>
    </xdr:sp>
    <xdr:clientData/>
  </xdr:oneCellAnchor>
  <xdr:oneCellAnchor>
    <xdr:from>
      <xdr:col>0</xdr:col>
      <xdr:colOff>0</xdr:colOff>
      <xdr:row>255</xdr:row>
      <xdr:rowOff>42391</xdr:rowOff>
    </xdr:from>
    <xdr:ext cx="2749826" cy="3852157"/>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a:stretch>
          <a:fillRect/>
        </a:stretch>
      </xdr:blipFill>
      <xdr:spPr>
        <a:xfrm>
          <a:off x="1693794" y="14996641"/>
          <a:ext cx="2749826" cy="3852157"/>
        </a:xfrm>
        <a:prstGeom prst="rect">
          <a:avLst/>
        </a:prstGeom>
      </xdr:spPr>
    </xdr:pic>
    <xdr:clientData/>
  </xdr:oneCellAnchor>
  <xdr:oneCellAnchor>
    <xdr:from>
      <xdr:col>0</xdr:col>
      <xdr:colOff>0</xdr:colOff>
      <xdr:row>263</xdr:row>
      <xdr:rowOff>72712</xdr:rowOff>
    </xdr:from>
    <xdr:ext cx="1087855" cy="1202636"/>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506329" y="15788962"/>
          <a:ext cx="1087855" cy="120263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0"/>
          <a:r>
            <a:rPr lang="en-US" altLang="ja-JP" sz="1100">
              <a:solidFill>
                <a:schemeClr val="tx1"/>
              </a:solidFill>
              <a:effectLst/>
              <a:latin typeface="+mn-lt"/>
              <a:ea typeface="+mn-ea"/>
              <a:cs typeface="+mn-cs"/>
            </a:rPr>
            <a:t>Please enter the amount shown in the “</a:t>
          </a:r>
          <a:r>
            <a:rPr lang="ja-JP" altLang="ja-JP" sz="1100" b="1">
              <a:solidFill>
                <a:schemeClr val="tx1"/>
              </a:solidFill>
              <a:effectLst/>
              <a:latin typeface="+mn-lt"/>
              <a:ea typeface="+mn-ea"/>
              <a:cs typeface="+mn-cs"/>
            </a:rPr>
            <a:t>支払金額</a:t>
          </a:r>
          <a:r>
            <a:rPr lang="en-US" altLang="ja-JP" sz="1100">
              <a:solidFill>
                <a:schemeClr val="tx1"/>
              </a:solidFill>
              <a:effectLst/>
              <a:latin typeface="+mn-lt"/>
              <a:ea typeface="+mn-ea"/>
              <a:cs typeface="+mn-cs"/>
            </a:rPr>
            <a:t>” section of the withholding tax statement.</a:t>
          </a:r>
          <a:endParaRPr lang="ja-JP" altLang="ja-JP" sz="1100">
            <a:solidFill>
              <a:schemeClr val="tx1"/>
            </a:solidFill>
            <a:effectLst/>
            <a:latin typeface="+mn-lt"/>
            <a:ea typeface="+mn-ea"/>
            <a:cs typeface="+mn-cs"/>
          </a:endParaRPr>
        </a:p>
      </xdr:txBody>
    </xdr:sp>
    <xdr:clientData/>
  </xdr:oneCellAnchor>
  <xdr:oneCellAnchor>
    <xdr:from>
      <xdr:col>0</xdr:col>
      <xdr:colOff>0</xdr:colOff>
      <xdr:row>255</xdr:row>
      <xdr:rowOff>42391</xdr:rowOff>
    </xdr:from>
    <xdr:ext cx="2749826" cy="3852157"/>
    <xdr:pic>
      <xdr:nvPicPr>
        <xdr:cNvPr id="14" name="図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stretch>
          <a:fillRect/>
        </a:stretch>
      </xdr:blipFill>
      <xdr:spPr>
        <a:xfrm>
          <a:off x="1693794" y="14996641"/>
          <a:ext cx="2749826" cy="3852157"/>
        </a:xfrm>
        <a:prstGeom prst="rect">
          <a:avLst/>
        </a:prstGeom>
      </xdr:spPr>
    </xdr:pic>
    <xdr:clientData/>
  </xdr:oneCellAnchor>
  <xdr:oneCellAnchor>
    <xdr:from>
      <xdr:col>0</xdr:col>
      <xdr:colOff>0</xdr:colOff>
      <xdr:row>263</xdr:row>
      <xdr:rowOff>72712</xdr:rowOff>
    </xdr:from>
    <xdr:ext cx="1087855" cy="1202636"/>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506329" y="15788962"/>
          <a:ext cx="1087855" cy="120263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0"/>
          <a:r>
            <a:rPr lang="en-US" altLang="ja-JP" sz="1100">
              <a:solidFill>
                <a:schemeClr val="tx1"/>
              </a:solidFill>
              <a:effectLst/>
              <a:latin typeface="+mn-lt"/>
              <a:ea typeface="+mn-ea"/>
              <a:cs typeface="+mn-cs"/>
            </a:rPr>
            <a:t>Please enter the amount shown in the “</a:t>
          </a:r>
          <a:r>
            <a:rPr lang="ja-JP" altLang="ja-JP" sz="1100" b="1">
              <a:solidFill>
                <a:schemeClr val="tx1"/>
              </a:solidFill>
              <a:effectLst/>
              <a:latin typeface="+mn-lt"/>
              <a:ea typeface="+mn-ea"/>
              <a:cs typeface="+mn-cs"/>
            </a:rPr>
            <a:t>支払金額</a:t>
          </a:r>
          <a:r>
            <a:rPr lang="en-US" altLang="ja-JP" sz="1100">
              <a:solidFill>
                <a:schemeClr val="tx1"/>
              </a:solidFill>
              <a:effectLst/>
              <a:latin typeface="+mn-lt"/>
              <a:ea typeface="+mn-ea"/>
              <a:cs typeface="+mn-cs"/>
            </a:rPr>
            <a:t>” section of the withholding tax statement.</a:t>
          </a:r>
          <a:endParaRPr lang="ja-JP" altLang="ja-JP" sz="1100">
            <a:solidFill>
              <a:schemeClr val="tx1"/>
            </a:solidFill>
            <a:effectLst/>
            <a:latin typeface="+mn-lt"/>
            <a:ea typeface="+mn-ea"/>
            <a:cs typeface="+mn-cs"/>
          </a:endParaRPr>
        </a:p>
      </xdr:txBody>
    </xdr:sp>
    <xdr:clientData/>
  </xdr:oneCellAnchor>
  <xdr:oneCellAnchor>
    <xdr:from>
      <xdr:col>0</xdr:col>
      <xdr:colOff>0</xdr:colOff>
      <xdr:row>263</xdr:row>
      <xdr:rowOff>80211</xdr:rowOff>
    </xdr:from>
    <xdr:ext cx="1087855" cy="1183105"/>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506329" y="25130961"/>
          <a:ext cx="1087855" cy="118310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0"/>
          <a:endParaRPr lang="ja-JP" altLang="ja-JP" sz="1100">
            <a:solidFill>
              <a:schemeClr val="tx1"/>
            </a:solidFill>
            <a:effectLst/>
            <a:latin typeface="+mn-lt"/>
            <a:ea typeface="+mn-ea"/>
            <a:cs typeface="+mn-cs"/>
          </a:endParaRPr>
        </a:p>
      </xdr:txBody>
    </xdr:sp>
    <xdr:clientData/>
  </xdr:oneCellAnchor>
  <xdr:oneCellAnchor>
    <xdr:from>
      <xdr:col>0</xdr:col>
      <xdr:colOff>0</xdr:colOff>
      <xdr:row>255</xdr:row>
      <xdr:rowOff>32365</xdr:rowOff>
    </xdr:from>
    <xdr:ext cx="2749826" cy="3852157"/>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1668728" y="24321115"/>
          <a:ext cx="2749826" cy="3852157"/>
        </a:xfrm>
        <a:prstGeom prst="rect">
          <a:avLst/>
        </a:prstGeom>
      </xdr:spPr>
    </xdr:pic>
    <xdr:clientData/>
  </xdr:oneCellAnchor>
  <xdr:oneCellAnchor>
    <xdr:from>
      <xdr:col>0</xdr:col>
      <xdr:colOff>0</xdr:colOff>
      <xdr:row>255</xdr:row>
      <xdr:rowOff>42391</xdr:rowOff>
    </xdr:from>
    <xdr:ext cx="2749826" cy="3852157"/>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1733288" y="15361379"/>
          <a:ext cx="2749826" cy="3852157"/>
        </a:xfrm>
        <a:prstGeom prst="rect">
          <a:avLst/>
        </a:prstGeom>
      </xdr:spPr>
    </xdr:pic>
    <xdr:clientData/>
  </xdr:oneCellAnchor>
  <xdr:oneCellAnchor>
    <xdr:from>
      <xdr:col>0</xdr:col>
      <xdr:colOff>0</xdr:colOff>
      <xdr:row>263</xdr:row>
      <xdr:rowOff>72712</xdr:rowOff>
    </xdr:from>
    <xdr:ext cx="1087855" cy="1202636"/>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517945" y="16172285"/>
          <a:ext cx="1087855" cy="120263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0"/>
          <a:r>
            <a:rPr lang="en-US" altLang="ja-JP" sz="1100">
              <a:solidFill>
                <a:schemeClr val="tx1"/>
              </a:solidFill>
              <a:effectLst/>
              <a:latin typeface="+mn-lt"/>
              <a:ea typeface="+mn-ea"/>
              <a:cs typeface="+mn-cs"/>
            </a:rPr>
            <a:t>Please enter the amount shown in the “</a:t>
          </a:r>
          <a:r>
            <a:rPr lang="ja-JP" altLang="ja-JP" sz="1100" b="1">
              <a:solidFill>
                <a:schemeClr val="tx1"/>
              </a:solidFill>
              <a:effectLst/>
              <a:latin typeface="+mn-lt"/>
              <a:ea typeface="+mn-ea"/>
              <a:cs typeface="+mn-cs"/>
            </a:rPr>
            <a:t>支払金額</a:t>
          </a:r>
          <a:r>
            <a:rPr lang="en-US" altLang="ja-JP" sz="1100">
              <a:solidFill>
                <a:schemeClr val="tx1"/>
              </a:solidFill>
              <a:effectLst/>
              <a:latin typeface="+mn-lt"/>
              <a:ea typeface="+mn-ea"/>
              <a:cs typeface="+mn-cs"/>
            </a:rPr>
            <a:t>” section of the withholding tax statement.</a:t>
          </a:r>
          <a:endParaRPr lang="ja-JP" altLang="ja-JP" sz="1100">
            <a:solidFill>
              <a:schemeClr val="tx1"/>
            </a:solidFill>
            <a:effectLst/>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63435</xdr:colOff>
      <xdr:row>94</xdr:row>
      <xdr:rowOff>0</xdr:rowOff>
    </xdr:from>
    <xdr:to>
      <xdr:col>61</xdr:col>
      <xdr:colOff>50865</xdr:colOff>
      <xdr:row>121</xdr:row>
      <xdr:rowOff>85725</xdr:rowOff>
    </xdr:to>
    <xdr:pic>
      <xdr:nvPicPr>
        <xdr:cNvPr id="2" name="図 2" descr="https://www.hisago.co.jp/images/item/GB1170a.gif">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14" t="555" r="1791" b="67706"/>
        <a:stretch>
          <a:fillRect/>
        </a:stretch>
      </xdr:blipFill>
      <xdr:spPr bwMode="auto">
        <a:xfrm>
          <a:off x="253935" y="25241250"/>
          <a:ext cx="5607180" cy="651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19050</xdr:colOff>
      <xdr:row>102</xdr:row>
      <xdr:rowOff>85725</xdr:rowOff>
    </xdr:from>
    <xdr:to>
      <xdr:col>60</xdr:col>
      <xdr:colOff>19049</xdr:colOff>
      <xdr:row>107</xdr:row>
      <xdr:rowOff>19050</xdr:rowOff>
    </xdr:to>
    <xdr:sp macro="" textlink="">
      <xdr:nvSpPr>
        <xdr:cNvPr id="3" name="四角形: 角を丸くする 2">
          <a:extLst>
            <a:ext uri="{FF2B5EF4-FFF2-40B4-BE49-F238E27FC236}">
              <a16:creationId xmlns:a16="http://schemas.microsoft.com/office/drawing/2014/main" id="{00000000-0008-0000-0400-000003000000}"/>
            </a:ext>
          </a:extLst>
        </xdr:cNvPr>
        <xdr:cNvSpPr/>
      </xdr:nvSpPr>
      <xdr:spPr>
        <a:xfrm>
          <a:off x="4972050" y="27231975"/>
          <a:ext cx="761999" cy="1123950"/>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76200</xdr:colOff>
      <xdr:row>99</xdr:row>
      <xdr:rowOff>9525</xdr:rowOff>
    </xdr:from>
    <xdr:to>
      <xdr:col>46</xdr:col>
      <xdr:colOff>76199</xdr:colOff>
      <xdr:row>103</xdr:row>
      <xdr:rowOff>38100</xdr:rowOff>
    </xdr:to>
    <xdr:sp macro="" textlink="">
      <xdr:nvSpPr>
        <xdr:cNvPr id="4" name="四角形: 角を丸くする 3">
          <a:extLst>
            <a:ext uri="{FF2B5EF4-FFF2-40B4-BE49-F238E27FC236}">
              <a16:creationId xmlns:a16="http://schemas.microsoft.com/office/drawing/2014/main" id="{00000000-0008-0000-0400-000004000000}"/>
            </a:ext>
          </a:extLst>
        </xdr:cNvPr>
        <xdr:cNvSpPr/>
      </xdr:nvSpPr>
      <xdr:spPr>
        <a:xfrm>
          <a:off x="3695700" y="26441400"/>
          <a:ext cx="761999" cy="981075"/>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56</xdr:col>
      <xdr:colOff>47625</xdr:colOff>
      <xdr:row>103</xdr:row>
      <xdr:rowOff>19050</xdr:rowOff>
    </xdr:from>
    <xdr:ext cx="371475" cy="352425"/>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5381625" y="27403425"/>
          <a:ext cx="371475"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400"/>
            <a:t>C</a:t>
          </a:r>
          <a:endParaRPr kumimoji="1" lang="ja-JP" altLang="en-US" sz="1100"/>
        </a:p>
      </xdr:txBody>
    </xdr:sp>
    <xdr:clientData/>
  </xdr:oneCellAnchor>
  <xdr:oneCellAnchor>
    <xdr:from>
      <xdr:col>39</xdr:col>
      <xdr:colOff>66675</xdr:colOff>
      <xdr:row>98</xdr:row>
      <xdr:rowOff>47625</xdr:rowOff>
    </xdr:from>
    <xdr:ext cx="646331" cy="285527"/>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3781425" y="2624137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B050"/>
              </a:solidFill>
            </a:rPr>
            <a:t>通勤手当</a:t>
          </a:r>
        </a:p>
      </xdr:txBody>
    </xdr:sp>
    <xdr:clientData/>
  </xdr:oneCellAnchor>
  <xdr:oneCellAnchor>
    <xdr:from>
      <xdr:col>43</xdr:col>
      <xdr:colOff>19050</xdr:colOff>
      <xdr:row>99</xdr:row>
      <xdr:rowOff>28575</xdr:rowOff>
    </xdr:from>
    <xdr:ext cx="374013" cy="468013"/>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4114800" y="26460450"/>
          <a:ext cx="374013"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400"/>
            <a:t>D</a:t>
          </a:r>
          <a:endParaRPr kumimoji="1" lang="ja-JP" altLang="en-US" sz="2400"/>
        </a:p>
      </xdr:txBody>
    </xdr:sp>
    <xdr:clientData/>
  </xdr:oneCellAnchor>
  <xdr:twoCellAnchor>
    <xdr:from>
      <xdr:col>2</xdr:col>
      <xdr:colOff>63435</xdr:colOff>
      <xdr:row>218</xdr:row>
      <xdr:rowOff>0</xdr:rowOff>
    </xdr:from>
    <xdr:to>
      <xdr:col>61</xdr:col>
      <xdr:colOff>50865</xdr:colOff>
      <xdr:row>245</xdr:row>
      <xdr:rowOff>85725</xdr:rowOff>
    </xdr:to>
    <xdr:pic>
      <xdr:nvPicPr>
        <xdr:cNvPr id="32" name="図 2" descr="https://www.hisago.co.jp/images/item/GB1170a.gif">
          <a:extLst>
            <a:ext uri="{FF2B5EF4-FFF2-40B4-BE49-F238E27FC236}">
              <a16:creationId xmlns:a16="http://schemas.microsoft.com/office/drawing/2014/main" id="{031FD06C-7ECD-413E-99E0-A8621E1F0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14" t="555" r="1791" b="67706"/>
        <a:stretch>
          <a:fillRect/>
        </a:stretch>
      </xdr:blipFill>
      <xdr:spPr bwMode="auto">
        <a:xfrm>
          <a:off x="253935" y="9810750"/>
          <a:ext cx="5607180" cy="265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19050</xdr:colOff>
      <xdr:row>226</xdr:row>
      <xdr:rowOff>85725</xdr:rowOff>
    </xdr:from>
    <xdr:to>
      <xdr:col>60</xdr:col>
      <xdr:colOff>19049</xdr:colOff>
      <xdr:row>231</xdr:row>
      <xdr:rowOff>19050</xdr:rowOff>
    </xdr:to>
    <xdr:sp macro="" textlink="">
      <xdr:nvSpPr>
        <xdr:cNvPr id="33" name="四角形: 角を丸くする 32">
          <a:extLst>
            <a:ext uri="{FF2B5EF4-FFF2-40B4-BE49-F238E27FC236}">
              <a16:creationId xmlns:a16="http://schemas.microsoft.com/office/drawing/2014/main" id="{7799C377-237C-47B7-968D-06BC70CB9B9C}"/>
            </a:ext>
          </a:extLst>
        </xdr:cNvPr>
        <xdr:cNvSpPr/>
      </xdr:nvSpPr>
      <xdr:spPr>
        <a:xfrm>
          <a:off x="4972050" y="10658475"/>
          <a:ext cx="761999" cy="409575"/>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76200</xdr:colOff>
      <xdr:row>223</xdr:row>
      <xdr:rowOff>9525</xdr:rowOff>
    </xdr:from>
    <xdr:to>
      <xdr:col>46</xdr:col>
      <xdr:colOff>76199</xdr:colOff>
      <xdr:row>227</xdr:row>
      <xdr:rowOff>38100</xdr:rowOff>
    </xdr:to>
    <xdr:sp macro="" textlink="">
      <xdr:nvSpPr>
        <xdr:cNvPr id="34" name="四角形: 角を丸くする 33">
          <a:extLst>
            <a:ext uri="{FF2B5EF4-FFF2-40B4-BE49-F238E27FC236}">
              <a16:creationId xmlns:a16="http://schemas.microsoft.com/office/drawing/2014/main" id="{AB1CD37D-9654-41E5-93EA-57FBC7A757D5}"/>
            </a:ext>
          </a:extLst>
        </xdr:cNvPr>
        <xdr:cNvSpPr/>
      </xdr:nvSpPr>
      <xdr:spPr>
        <a:xfrm>
          <a:off x="3695700" y="10296525"/>
          <a:ext cx="761999" cy="409575"/>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56</xdr:col>
      <xdr:colOff>47625</xdr:colOff>
      <xdr:row>227</xdr:row>
      <xdr:rowOff>19050</xdr:rowOff>
    </xdr:from>
    <xdr:ext cx="371475" cy="352425"/>
    <xdr:sp macro="" textlink="">
      <xdr:nvSpPr>
        <xdr:cNvPr id="35" name="テキスト ボックス 34">
          <a:extLst>
            <a:ext uri="{FF2B5EF4-FFF2-40B4-BE49-F238E27FC236}">
              <a16:creationId xmlns:a16="http://schemas.microsoft.com/office/drawing/2014/main" id="{5EEC9CD9-A4B2-40E9-BDD3-B2F60959ADA2}"/>
            </a:ext>
          </a:extLst>
        </xdr:cNvPr>
        <xdr:cNvSpPr txBox="1"/>
      </xdr:nvSpPr>
      <xdr:spPr>
        <a:xfrm>
          <a:off x="5381625" y="10687050"/>
          <a:ext cx="371475"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400"/>
            <a:t>C</a:t>
          </a:r>
          <a:endParaRPr kumimoji="1" lang="ja-JP" altLang="en-US" sz="1100"/>
        </a:p>
      </xdr:txBody>
    </xdr:sp>
    <xdr:clientData/>
  </xdr:oneCellAnchor>
  <xdr:oneCellAnchor>
    <xdr:from>
      <xdr:col>39</xdr:col>
      <xdr:colOff>66675</xdr:colOff>
      <xdr:row>222</xdr:row>
      <xdr:rowOff>47625</xdr:rowOff>
    </xdr:from>
    <xdr:ext cx="646331" cy="285527"/>
    <xdr:sp macro="" textlink="">
      <xdr:nvSpPr>
        <xdr:cNvPr id="36" name="テキスト ボックス 35">
          <a:extLst>
            <a:ext uri="{FF2B5EF4-FFF2-40B4-BE49-F238E27FC236}">
              <a16:creationId xmlns:a16="http://schemas.microsoft.com/office/drawing/2014/main" id="{0EEE674C-F88A-44E1-8FED-AB582CBA7A4B}"/>
            </a:ext>
          </a:extLst>
        </xdr:cNvPr>
        <xdr:cNvSpPr txBox="1"/>
      </xdr:nvSpPr>
      <xdr:spPr>
        <a:xfrm>
          <a:off x="3781425" y="1023937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B050"/>
              </a:solidFill>
            </a:rPr>
            <a:t>通勤手当</a:t>
          </a:r>
        </a:p>
      </xdr:txBody>
    </xdr:sp>
    <xdr:clientData/>
  </xdr:oneCellAnchor>
  <xdr:oneCellAnchor>
    <xdr:from>
      <xdr:col>43</xdr:col>
      <xdr:colOff>19050</xdr:colOff>
      <xdr:row>223</xdr:row>
      <xdr:rowOff>28575</xdr:rowOff>
    </xdr:from>
    <xdr:ext cx="374013" cy="468013"/>
    <xdr:sp macro="" textlink="">
      <xdr:nvSpPr>
        <xdr:cNvPr id="37" name="テキスト ボックス 36">
          <a:extLst>
            <a:ext uri="{FF2B5EF4-FFF2-40B4-BE49-F238E27FC236}">
              <a16:creationId xmlns:a16="http://schemas.microsoft.com/office/drawing/2014/main" id="{DB129254-5703-4620-BEC4-D3DC59799155}"/>
            </a:ext>
          </a:extLst>
        </xdr:cNvPr>
        <xdr:cNvSpPr txBox="1"/>
      </xdr:nvSpPr>
      <xdr:spPr>
        <a:xfrm>
          <a:off x="4114800" y="10315575"/>
          <a:ext cx="374013"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400"/>
            <a:t>D</a:t>
          </a:r>
          <a:endParaRPr kumimoji="1" lang="ja-JP" altLang="en-US" sz="2400"/>
        </a:p>
      </xdr:txBody>
    </xdr:sp>
    <xdr:clientData/>
  </xdr:oneCellAnchor>
  <xdr:twoCellAnchor>
    <xdr:from>
      <xdr:col>2</xdr:col>
      <xdr:colOff>63435</xdr:colOff>
      <xdr:row>342</xdr:row>
      <xdr:rowOff>0</xdr:rowOff>
    </xdr:from>
    <xdr:to>
      <xdr:col>61</xdr:col>
      <xdr:colOff>50865</xdr:colOff>
      <xdr:row>369</xdr:row>
      <xdr:rowOff>85725</xdr:rowOff>
    </xdr:to>
    <xdr:pic>
      <xdr:nvPicPr>
        <xdr:cNvPr id="44" name="図 2" descr="https://www.hisago.co.jp/images/item/GB1170a.gif">
          <a:extLst>
            <a:ext uri="{FF2B5EF4-FFF2-40B4-BE49-F238E27FC236}">
              <a16:creationId xmlns:a16="http://schemas.microsoft.com/office/drawing/2014/main" id="{A495E776-795F-470D-B5EB-CA7F8DC94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14" t="555" r="1791" b="67706"/>
        <a:stretch>
          <a:fillRect/>
        </a:stretch>
      </xdr:blipFill>
      <xdr:spPr bwMode="auto">
        <a:xfrm>
          <a:off x="253935" y="22479000"/>
          <a:ext cx="5607180" cy="265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19050</xdr:colOff>
      <xdr:row>350</xdr:row>
      <xdr:rowOff>85725</xdr:rowOff>
    </xdr:from>
    <xdr:to>
      <xdr:col>60</xdr:col>
      <xdr:colOff>19049</xdr:colOff>
      <xdr:row>355</xdr:row>
      <xdr:rowOff>19050</xdr:rowOff>
    </xdr:to>
    <xdr:sp macro="" textlink="">
      <xdr:nvSpPr>
        <xdr:cNvPr id="45" name="四角形: 角を丸くする 44">
          <a:extLst>
            <a:ext uri="{FF2B5EF4-FFF2-40B4-BE49-F238E27FC236}">
              <a16:creationId xmlns:a16="http://schemas.microsoft.com/office/drawing/2014/main" id="{92462EED-73FE-4E51-A1D9-AED5D5DDC386}"/>
            </a:ext>
          </a:extLst>
        </xdr:cNvPr>
        <xdr:cNvSpPr/>
      </xdr:nvSpPr>
      <xdr:spPr>
        <a:xfrm>
          <a:off x="4972050" y="23326725"/>
          <a:ext cx="761999" cy="409575"/>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76200</xdr:colOff>
      <xdr:row>347</xdr:row>
      <xdr:rowOff>9525</xdr:rowOff>
    </xdr:from>
    <xdr:to>
      <xdr:col>46</xdr:col>
      <xdr:colOff>76199</xdr:colOff>
      <xdr:row>351</xdr:row>
      <xdr:rowOff>38100</xdr:rowOff>
    </xdr:to>
    <xdr:sp macro="" textlink="">
      <xdr:nvSpPr>
        <xdr:cNvPr id="46" name="四角形: 角を丸くする 45">
          <a:extLst>
            <a:ext uri="{FF2B5EF4-FFF2-40B4-BE49-F238E27FC236}">
              <a16:creationId xmlns:a16="http://schemas.microsoft.com/office/drawing/2014/main" id="{98701E4B-5405-4D0B-A827-1D890405CAC3}"/>
            </a:ext>
          </a:extLst>
        </xdr:cNvPr>
        <xdr:cNvSpPr/>
      </xdr:nvSpPr>
      <xdr:spPr>
        <a:xfrm>
          <a:off x="3695700" y="22964775"/>
          <a:ext cx="761999" cy="409575"/>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56</xdr:col>
      <xdr:colOff>47625</xdr:colOff>
      <xdr:row>351</xdr:row>
      <xdr:rowOff>19050</xdr:rowOff>
    </xdr:from>
    <xdr:ext cx="371475" cy="352425"/>
    <xdr:sp macro="" textlink="">
      <xdr:nvSpPr>
        <xdr:cNvPr id="47" name="テキスト ボックス 46">
          <a:extLst>
            <a:ext uri="{FF2B5EF4-FFF2-40B4-BE49-F238E27FC236}">
              <a16:creationId xmlns:a16="http://schemas.microsoft.com/office/drawing/2014/main" id="{5BFF804C-2DEE-4595-8F7D-AF22822C98E8}"/>
            </a:ext>
          </a:extLst>
        </xdr:cNvPr>
        <xdr:cNvSpPr txBox="1"/>
      </xdr:nvSpPr>
      <xdr:spPr>
        <a:xfrm>
          <a:off x="5381625" y="23355300"/>
          <a:ext cx="371475"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400"/>
            <a:t>C</a:t>
          </a:r>
          <a:endParaRPr kumimoji="1" lang="ja-JP" altLang="en-US" sz="1100"/>
        </a:p>
      </xdr:txBody>
    </xdr:sp>
    <xdr:clientData/>
  </xdr:oneCellAnchor>
  <xdr:oneCellAnchor>
    <xdr:from>
      <xdr:col>39</xdr:col>
      <xdr:colOff>66675</xdr:colOff>
      <xdr:row>346</xdr:row>
      <xdr:rowOff>47625</xdr:rowOff>
    </xdr:from>
    <xdr:ext cx="646331" cy="285527"/>
    <xdr:sp macro="" textlink="">
      <xdr:nvSpPr>
        <xdr:cNvPr id="48" name="テキスト ボックス 47">
          <a:extLst>
            <a:ext uri="{FF2B5EF4-FFF2-40B4-BE49-F238E27FC236}">
              <a16:creationId xmlns:a16="http://schemas.microsoft.com/office/drawing/2014/main" id="{81141860-3DBB-4AAE-B930-A3B74FAD71F6}"/>
            </a:ext>
          </a:extLst>
        </xdr:cNvPr>
        <xdr:cNvSpPr txBox="1"/>
      </xdr:nvSpPr>
      <xdr:spPr>
        <a:xfrm>
          <a:off x="3781425" y="2290762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B050"/>
              </a:solidFill>
            </a:rPr>
            <a:t>通勤手当</a:t>
          </a:r>
        </a:p>
      </xdr:txBody>
    </xdr:sp>
    <xdr:clientData/>
  </xdr:oneCellAnchor>
  <xdr:oneCellAnchor>
    <xdr:from>
      <xdr:col>43</xdr:col>
      <xdr:colOff>19050</xdr:colOff>
      <xdr:row>347</xdr:row>
      <xdr:rowOff>28575</xdr:rowOff>
    </xdr:from>
    <xdr:ext cx="374013" cy="468013"/>
    <xdr:sp macro="" textlink="">
      <xdr:nvSpPr>
        <xdr:cNvPr id="49" name="テキスト ボックス 48">
          <a:extLst>
            <a:ext uri="{FF2B5EF4-FFF2-40B4-BE49-F238E27FC236}">
              <a16:creationId xmlns:a16="http://schemas.microsoft.com/office/drawing/2014/main" id="{A1D37BAF-C23A-4D56-B040-698BE3D53182}"/>
            </a:ext>
          </a:extLst>
        </xdr:cNvPr>
        <xdr:cNvSpPr txBox="1"/>
      </xdr:nvSpPr>
      <xdr:spPr>
        <a:xfrm>
          <a:off x="4114800" y="22983825"/>
          <a:ext cx="374013"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400"/>
            <a:t>D</a:t>
          </a:r>
          <a:endParaRPr kumimoji="1" lang="ja-JP" altLang="en-US" sz="2400"/>
        </a:p>
      </xdr:txBody>
    </xdr:sp>
    <xdr:clientData/>
  </xdr:oneCellAnchor>
  <xdr:twoCellAnchor>
    <xdr:from>
      <xdr:col>2</xdr:col>
      <xdr:colOff>63435</xdr:colOff>
      <xdr:row>218</xdr:row>
      <xdr:rowOff>0</xdr:rowOff>
    </xdr:from>
    <xdr:to>
      <xdr:col>61</xdr:col>
      <xdr:colOff>50865</xdr:colOff>
      <xdr:row>245</xdr:row>
      <xdr:rowOff>85725</xdr:rowOff>
    </xdr:to>
    <xdr:pic>
      <xdr:nvPicPr>
        <xdr:cNvPr id="8" name="図 2" descr="https://www.hisago.co.jp/images/item/GB1170a.gif">
          <a:extLst>
            <a:ext uri="{FF2B5EF4-FFF2-40B4-BE49-F238E27FC236}">
              <a16:creationId xmlns:a16="http://schemas.microsoft.com/office/drawing/2014/main" id="{C273009A-3E13-4A7F-841B-A24AECF99C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14" t="555" r="1791" b="67706"/>
        <a:stretch>
          <a:fillRect/>
        </a:stretch>
      </xdr:blipFill>
      <xdr:spPr bwMode="auto">
        <a:xfrm>
          <a:off x="253935" y="8953500"/>
          <a:ext cx="5607180" cy="265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19050</xdr:colOff>
      <xdr:row>226</xdr:row>
      <xdr:rowOff>85725</xdr:rowOff>
    </xdr:from>
    <xdr:to>
      <xdr:col>60</xdr:col>
      <xdr:colOff>19049</xdr:colOff>
      <xdr:row>231</xdr:row>
      <xdr:rowOff>19050</xdr:rowOff>
    </xdr:to>
    <xdr:sp macro="" textlink="">
      <xdr:nvSpPr>
        <xdr:cNvPr id="9" name="四角形: 角を丸くする 8">
          <a:extLst>
            <a:ext uri="{FF2B5EF4-FFF2-40B4-BE49-F238E27FC236}">
              <a16:creationId xmlns:a16="http://schemas.microsoft.com/office/drawing/2014/main" id="{E65B64C1-BFA9-48B2-AAF1-DB3E1C0A4F44}"/>
            </a:ext>
          </a:extLst>
        </xdr:cNvPr>
        <xdr:cNvSpPr/>
      </xdr:nvSpPr>
      <xdr:spPr>
        <a:xfrm>
          <a:off x="4972050" y="9801225"/>
          <a:ext cx="761999" cy="409575"/>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76200</xdr:colOff>
      <xdr:row>223</xdr:row>
      <xdr:rowOff>9525</xdr:rowOff>
    </xdr:from>
    <xdr:to>
      <xdr:col>46</xdr:col>
      <xdr:colOff>76199</xdr:colOff>
      <xdr:row>227</xdr:row>
      <xdr:rowOff>38100</xdr:rowOff>
    </xdr:to>
    <xdr:sp macro="" textlink="">
      <xdr:nvSpPr>
        <xdr:cNvPr id="10" name="四角形: 角を丸くする 9">
          <a:extLst>
            <a:ext uri="{FF2B5EF4-FFF2-40B4-BE49-F238E27FC236}">
              <a16:creationId xmlns:a16="http://schemas.microsoft.com/office/drawing/2014/main" id="{EB89A997-26EE-4E53-B6C6-E3E8C72448BC}"/>
            </a:ext>
          </a:extLst>
        </xdr:cNvPr>
        <xdr:cNvSpPr/>
      </xdr:nvSpPr>
      <xdr:spPr>
        <a:xfrm>
          <a:off x="3695700" y="9439275"/>
          <a:ext cx="761999" cy="409575"/>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56</xdr:col>
      <xdr:colOff>47625</xdr:colOff>
      <xdr:row>227</xdr:row>
      <xdr:rowOff>19050</xdr:rowOff>
    </xdr:from>
    <xdr:ext cx="371475" cy="352425"/>
    <xdr:sp macro="" textlink="">
      <xdr:nvSpPr>
        <xdr:cNvPr id="11" name="テキスト ボックス 10">
          <a:extLst>
            <a:ext uri="{FF2B5EF4-FFF2-40B4-BE49-F238E27FC236}">
              <a16:creationId xmlns:a16="http://schemas.microsoft.com/office/drawing/2014/main" id="{17A70E71-E375-4D27-A972-1D65029E990A}"/>
            </a:ext>
          </a:extLst>
        </xdr:cNvPr>
        <xdr:cNvSpPr txBox="1"/>
      </xdr:nvSpPr>
      <xdr:spPr>
        <a:xfrm>
          <a:off x="5381625" y="9829800"/>
          <a:ext cx="371475"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400"/>
            <a:t>C</a:t>
          </a:r>
          <a:endParaRPr kumimoji="1" lang="ja-JP" altLang="en-US" sz="1100"/>
        </a:p>
      </xdr:txBody>
    </xdr:sp>
    <xdr:clientData/>
  </xdr:oneCellAnchor>
  <xdr:oneCellAnchor>
    <xdr:from>
      <xdr:col>39</xdr:col>
      <xdr:colOff>66675</xdr:colOff>
      <xdr:row>222</xdr:row>
      <xdr:rowOff>47625</xdr:rowOff>
    </xdr:from>
    <xdr:ext cx="646331" cy="285527"/>
    <xdr:sp macro="" textlink="">
      <xdr:nvSpPr>
        <xdr:cNvPr id="12" name="テキスト ボックス 11">
          <a:extLst>
            <a:ext uri="{FF2B5EF4-FFF2-40B4-BE49-F238E27FC236}">
              <a16:creationId xmlns:a16="http://schemas.microsoft.com/office/drawing/2014/main" id="{13B2E64D-1EF4-46BE-A7C3-EE184BAD0231}"/>
            </a:ext>
          </a:extLst>
        </xdr:cNvPr>
        <xdr:cNvSpPr txBox="1"/>
      </xdr:nvSpPr>
      <xdr:spPr>
        <a:xfrm>
          <a:off x="3781425" y="938212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B050"/>
              </a:solidFill>
            </a:rPr>
            <a:t>通勤手当</a:t>
          </a:r>
        </a:p>
      </xdr:txBody>
    </xdr:sp>
    <xdr:clientData/>
  </xdr:oneCellAnchor>
  <xdr:oneCellAnchor>
    <xdr:from>
      <xdr:col>43</xdr:col>
      <xdr:colOff>19050</xdr:colOff>
      <xdr:row>223</xdr:row>
      <xdr:rowOff>28575</xdr:rowOff>
    </xdr:from>
    <xdr:ext cx="374013" cy="468013"/>
    <xdr:sp macro="" textlink="">
      <xdr:nvSpPr>
        <xdr:cNvPr id="13" name="テキスト ボックス 12">
          <a:extLst>
            <a:ext uri="{FF2B5EF4-FFF2-40B4-BE49-F238E27FC236}">
              <a16:creationId xmlns:a16="http://schemas.microsoft.com/office/drawing/2014/main" id="{F114074E-44D2-4A17-B0FB-0B32D66D348C}"/>
            </a:ext>
          </a:extLst>
        </xdr:cNvPr>
        <xdr:cNvSpPr txBox="1"/>
      </xdr:nvSpPr>
      <xdr:spPr>
        <a:xfrm>
          <a:off x="4114800" y="9458325"/>
          <a:ext cx="374013"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400"/>
            <a:t>D</a:t>
          </a:r>
          <a:endParaRPr kumimoji="1" lang="ja-JP" altLang="en-US" sz="2400"/>
        </a:p>
      </xdr:txBody>
    </xdr:sp>
    <xdr:clientData/>
  </xdr:oneCellAnchor>
  <xdr:twoCellAnchor>
    <xdr:from>
      <xdr:col>2</xdr:col>
      <xdr:colOff>63435</xdr:colOff>
      <xdr:row>342</xdr:row>
      <xdr:rowOff>0</xdr:rowOff>
    </xdr:from>
    <xdr:to>
      <xdr:col>61</xdr:col>
      <xdr:colOff>50865</xdr:colOff>
      <xdr:row>369</xdr:row>
      <xdr:rowOff>85725</xdr:rowOff>
    </xdr:to>
    <xdr:pic>
      <xdr:nvPicPr>
        <xdr:cNvPr id="14" name="図 2" descr="https://www.hisago.co.jp/images/item/GB1170a.gif">
          <a:extLst>
            <a:ext uri="{FF2B5EF4-FFF2-40B4-BE49-F238E27FC236}">
              <a16:creationId xmlns:a16="http://schemas.microsoft.com/office/drawing/2014/main" id="{8DA3D250-8069-4FD7-BC53-55F92CBE74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14" t="555" r="1791" b="67706"/>
        <a:stretch>
          <a:fillRect/>
        </a:stretch>
      </xdr:blipFill>
      <xdr:spPr bwMode="auto">
        <a:xfrm>
          <a:off x="253935" y="20764500"/>
          <a:ext cx="5607180" cy="265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19050</xdr:colOff>
      <xdr:row>350</xdr:row>
      <xdr:rowOff>85725</xdr:rowOff>
    </xdr:from>
    <xdr:to>
      <xdr:col>60</xdr:col>
      <xdr:colOff>19049</xdr:colOff>
      <xdr:row>355</xdr:row>
      <xdr:rowOff>19050</xdr:rowOff>
    </xdr:to>
    <xdr:sp macro="" textlink="">
      <xdr:nvSpPr>
        <xdr:cNvPr id="15" name="四角形: 角を丸くする 14">
          <a:extLst>
            <a:ext uri="{FF2B5EF4-FFF2-40B4-BE49-F238E27FC236}">
              <a16:creationId xmlns:a16="http://schemas.microsoft.com/office/drawing/2014/main" id="{D6526C08-449D-469E-AE49-DBCA7A33871A}"/>
            </a:ext>
          </a:extLst>
        </xdr:cNvPr>
        <xdr:cNvSpPr/>
      </xdr:nvSpPr>
      <xdr:spPr>
        <a:xfrm>
          <a:off x="4972050" y="21612225"/>
          <a:ext cx="761999" cy="409575"/>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76200</xdr:colOff>
      <xdr:row>347</xdr:row>
      <xdr:rowOff>9525</xdr:rowOff>
    </xdr:from>
    <xdr:to>
      <xdr:col>46</xdr:col>
      <xdr:colOff>76199</xdr:colOff>
      <xdr:row>351</xdr:row>
      <xdr:rowOff>38100</xdr:rowOff>
    </xdr:to>
    <xdr:sp macro="" textlink="">
      <xdr:nvSpPr>
        <xdr:cNvPr id="16" name="四角形: 角を丸くする 15">
          <a:extLst>
            <a:ext uri="{FF2B5EF4-FFF2-40B4-BE49-F238E27FC236}">
              <a16:creationId xmlns:a16="http://schemas.microsoft.com/office/drawing/2014/main" id="{69C666D3-B319-45BA-B97B-9C2B6DA40DEE}"/>
            </a:ext>
          </a:extLst>
        </xdr:cNvPr>
        <xdr:cNvSpPr/>
      </xdr:nvSpPr>
      <xdr:spPr>
        <a:xfrm>
          <a:off x="3695700" y="21250275"/>
          <a:ext cx="761999" cy="409575"/>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56</xdr:col>
      <xdr:colOff>47625</xdr:colOff>
      <xdr:row>351</xdr:row>
      <xdr:rowOff>19050</xdr:rowOff>
    </xdr:from>
    <xdr:ext cx="371475" cy="352425"/>
    <xdr:sp macro="" textlink="">
      <xdr:nvSpPr>
        <xdr:cNvPr id="17" name="テキスト ボックス 16">
          <a:extLst>
            <a:ext uri="{FF2B5EF4-FFF2-40B4-BE49-F238E27FC236}">
              <a16:creationId xmlns:a16="http://schemas.microsoft.com/office/drawing/2014/main" id="{D6B1D182-B293-492A-8588-EBCB3A1AD41F}"/>
            </a:ext>
          </a:extLst>
        </xdr:cNvPr>
        <xdr:cNvSpPr txBox="1"/>
      </xdr:nvSpPr>
      <xdr:spPr>
        <a:xfrm>
          <a:off x="5381625" y="21640800"/>
          <a:ext cx="371475"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400"/>
            <a:t>C</a:t>
          </a:r>
          <a:endParaRPr kumimoji="1" lang="ja-JP" altLang="en-US" sz="1100"/>
        </a:p>
      </xdr:txBody>
    </xdr:sp>
    <xdr:clientData/>
  </xdr:oneCellAnchor>
  <xdr:oneCellAnchor>
    <xdr:from>
      <xdr:col>39</xdr:col>
      <xdr:colOff>66675</xdr:colOff>
      <xdr:row>346</xdr:row>
      <xdr:rowOff>47625</xdr:rowOff>
    </xdr:from>
    <xdr:ext cx="646331" cy="285527"/>
    <xdr:sp macro="" textlink="">
      <xdr:nvSpPr>
        <xdr:cNvPr id="18" name="テキスト ボックス 17">
          <a:extLst>
            <a:ext uri="{FF2B5EF4-FFF2-40B4-BE49-F238E27FC236}">
              <a16:creationId xmlns:a16="http://schemas.microsoft.com/office/drawing/2014/main" id="{771DBD30-2EBF-46B8-BE75-F0F762627E64}"/>
            </a:ext>
          </a:extLst>
        </xdr:cNvPr>
        <xdr:cNvSpPr txBox="1"/>
      </xdr:nvSpPr>
      <xdr:spPr>
        <a:xfrm>
          <a:off x="3781425" y="2119312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B050"/>
              </a:solidFill>
            </a:rPr>
            <a:t>通勤手当</a:t>
          </a:r>
        </a:p>
      </xdr:txBody>
    </xdr:sp>
    <xdr:clientData/>
  </xdr:oneCellAnchor>
  <xdr:oneCellAnchor>
    <xdr:from>
      <xdr:col>43</xdr:col>
      <xdr:colOff>19050</xdr:colOff>
      <xdr:row>347</xdr:row>
      <xdr:rowOff>28575</xdr:rowOff>
    </xdr:from>
    <xdr:ext cx="374013" cy="468013"/>
    <xdr:sp macro="" textlink="">
      <xdr:nvSpPr>
        <xdr:cNvPr id="19" name="テキスト ボックス 18">
          <a:extLst>
            <a:ext uri="{FF2B5EF4-FFF2-40B4-BE49-F238E27FC236}">
              <a16:creationId xmlns:a16="http://schemas.microsoft.com/office/drawing/2014/main" id="{2E01CB4E-F7B3-4A94-A84C-8F2B6B152663}"/>
            </a:ext>
          </a:extLst>
        </xdr:cNvPr>
        <xdr:cNvSpPr txBox="1"/>
      </xdr:nvSpPr>
      <xdr:spPr>
        <a:xfrm>
          <a:off x="4114800" y="21269325"/>
          <a:ext cx="374013"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400"/>
            <a:t>D</a:t>
          </a:r>
          <a:endParaRPr kumimoji="1" lang="ja-JP" altLang="en-US" sz="2400"/>
        </a:p>
      </xdr:txBody>
    </xdr:sp>
    <xdr:clientData/>
  </xdr:oneCellAnchor>
  <xdr:twoCellAnchor>
    <xdr:from>
      <xdr:col>2</xdr:col>
      <xdr:colOff>63435</xdr:colOff>
      <xdr:row>342</xdr:row>
      <xdr:rowOff>0</xdr:rowOff>
    </xdr:from>
    <xdr:to>
      <xdr:col>61</xdr:col>
      <xdr:colOff>50865</xdr:colOff>
      <xdr:row>369</xdr:row>
      <xdr:rowOff>85725</xdr:rowOff>
    </xdr:to>
    <xdr:pic>
      <xdr:nvPicPr>
        <xdr:cNvPr id="20" name="図 2" descr="https://www.hisago.co.jp/images/item/GB1170a.gif">
          <a:extLst>
            <a:ext uri="{FF2B5EF4-FFF2-40B4-BE49-F238E27FC236}">
              <a16:creationId xmlns:a16="http://schemas.microsoft.com/office/drawing/2014/main" id="{003D1F41-12F5-4A20-8448-962AD3734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14" t="555" r="1791" b="67706"/>
        <a:stretch>
          <a:fillRect/>
        </a:stretch>
      </xdr:blipFill>
      <xdr:spPr bwMode="auto">
        <a:xfrm>
          <a:off x="253935" y="20764500"/>
          <a:ext cx="5607180" cy="265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19050</xdr:colOff>
      <xdr:row>350</xdr:row>
      <xdr:rowOff>85725</xdr:rowOff>
    </xdr:from>
    <xdr:to>
      <xdr:col>60</xdr:col>
      <xdr:colOff>19049</xdr:colOff>
      <xdr:row>355</xdr:row>
      <xdr:rowOff>19050</xdr:rowOff>
    </xdr:to>
    <xdr:sp macro="" textlink="">
      <xdr:nvSpPr>
        <xdr:cNvPr id="21" name="四角形: 角を丸くする 20">
          <a:extLst>
            <a:ext uri="{FF2B5EF4-FFF2-40B4-BE49-F238E27FC236}">
              <a16:creationId xmlns:a16="http://schemas.microsoft.com/office/drawing/2014/main" id="{B63FABE1-ED83-4366-B7CD-EF24E4772A68}"/>
            </a:ext>
          </a:extLst>
        </xdr:cNvPr>
        <xdr:cNvSpPr/>
      </xdr:nvSpPr>
      <xdr:spPr>
        <a:xfrm>
          <a:off x="4972050" y="21612225"/>
          <a:ext cx="761999" cy="409575"/>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76200</xdr:colOff>
      <xdr:row>347</xdr:row>
      <xdr:rowOff>9525</xdr:rowOff>
    </xdr:from>
    <xdr:to>
      <xdr:col>46</xdr:col>
      <xdr:colOff>76199</xdr:colOff>
      <xdr:row>351</xdr:row>
      <xdr:rowOff>38100</xdr:rowOff>
    </xdr:to>
    <xdr:sp macro="" textlink="">
      <xdr:nvSpPr>
        <xdr:cNvPr id="22" name="四角形: 角を丸くする 21">
          <a:extLst>
            <a:ext uri="{FF2B5EF4-FFF2-40B4-BE49-F238E27FC236}">
              <a16:creationId xmlns:a16="http://schemas.microsoft.com/office/drawing/2014/main" id="{97E407E9-F11C-4ED1-AE40-6A6170934621}"/>
            </a:ext>
          </a:extLst>
        </xdr:cNvPr>
        <xdr:cNvSpPr/>
      </xdr:nvSpPr>
      <xdr:spPr>
        <a:xfrm>
          <a:off x="3695700" y="21250275"/>
          <a:ext cx="761999" cy="409575"/>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56</xdr:col>
      <xdr:colOff>47625</xdr:colOff>
      <xdr:row>351</xdr:row>
      <xdr:rowOff>19050</xdr:rowOff>
    </xdr:from>
    <xdr:ext cx="371475" cy="352425"/>
    <xdr:sp macro="" textlink="">
      <xdr:nvSpPr>
        <xdr:cNvPr id="23" name="テキスト ボックス 22">
          <a:extLst>
            <a:ext uri="{FF2B5EF4-FFF2-40B4-BE49-F238E27FC236}">
              <a16:creationId xmlns:a16="http://schemas.microsoft.com/office/drawing/2014/main" id="{AB52C8FC-B4B3-4BE8-A2FA-5B861FC1BA4E}"/>
            </a:ext>
          </a:extLst>
        </xdr:cNvPr>
        <xdr:cNvSpPr txBox="1"/>
      </xdr:nvSpPr>
      <xdr:spPr>
        <a:xfrm>
          <a:off x="5381625" y="21640800"/>
          <a:ext cx="371475"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400"/>
            <a:t>C</a:t>
          </a:r>
          <a:endParaRPr kumimoji="1" lang="ja-JP" altLang="en-US" sz="1100"/>
        </a:p>
      </xdr:txBody>
    </xdr:sp>
    <xdr:clientData/>
  </xdr:oneCellAnchor>
  <xdr:oneCellAnchor>
    <xdr:from>
      <xdr:col>39</xdr:col>
      <xdr:colOff>66675</xdr:colOff>
      <xdr:row>346</xdr:row>
      <xdr:rowOff>47625</xdr:rowOff>
    </xdr:from>
    <xdr:ext cx="646331" cy="285527"/>
    <xdr:sp macro="" textlink="">
      <xdr:nvSpPr>
        <xdr:cNvPr id="24" name="テキスト ボックス 23">
          <a:extLst>
            <a:ext uri="{FF2B5EF4-FFF2-40B4-BE49-F238E27FC236}">
              <a16:creationId xmlns:a16="http://schemas.microsoft.com/office/drawing/2014/main" id="{C9549758-B9C2-4316-B2EB-431C5D4AAA39}"/>
            </a:ext>
          </a:extLst>
        </xdr:cNvPr>
        <xdr:cNvSpPr txBox="1"/>
      </xdr:nvSpPr>
      <xdr:spPr>
        <a:xfrm>
          <a:off x="3781425" y="2119312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B050"/>
              </a:solidFill>
            </a:rPr>
            <a:t>通勤手当</a:t>
          </a:r>
        </a:p>
      </xdr:txBody>
    </xdr:sp>
    <xdr:clientData/>
  </xdr:oneCellAnchor>
  <xdr:oneCellAnchor>
    <xdr:from>
      <xdr:col>43</xdr:col>
      <xdr:colOff>19050</xdr:colOff>
      <xdr:row>347</xdr:row>
      <xdr:rowOff>28575</xdr:rowOff>
    </xdr:from>
    <xdr:ext cx="374013" cy="468013"/>
    <xdr:sp macro="" textlink="">
      <xdr:nvSpPr>
        <xdr:cNvPr id="25" name="テキスト ボックス 24">
          <a:extLst>
            <a:ext uri="{FF2B5EF4-FFF2-40B4-BE49-F238E27FC236}">
              <a16:creationId xmlns:a16="http://schemas.microsoft.com/office/drawing/2014/main" id="{4900909A-A4E1-4806-AE10-5766407C55E1}"/>
            </a:ext>
          </a:extLst>
        </xdr:cNvPr>
        <xdr:cNvSpPr txBox="1"/>
      </xdr:nvSpPr>
      <xdr:spPr>
        <a:xfrm>
          <a:off x="4114800" y="21269325"/>
          <a:ext cx="374013"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400"/>
            <a:t>D</a:t>
          </a:r>
          <a:endParaRPr kumimoji="1" lang="ja-JP" altLang="en-US" sz="24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67503</xdr:colOff>
      <xdr:row>75</xdr:row>
      <xdr:rowOff>13252</xdr:rowOff>
    </xdr:from>
    <xdr:to>
      <xdr:col>27</xdr:col>
      <xdr:colOff>6212</xdr:colOff>
      <xdr:row>103</xdr:row>
      <xdr:rowOff>93593</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003" y="20730127"/>
          <a:ext cx="1938959" cy="6747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36</xdr:col>
      <xdr:colOff>656</xdr:colOff>
      <xdr:row>75</xdr:row>
      <xdr:rowOff>49695</xdr:rowOff>
    </xdr:from>
    <xdr:to>
      <xdr:col>55</xdr:col>
      <xdr:colOff>60877</xdr:colOff>
      <xdr:row>103</xdr:row>
      <xdr:rowOff>50937</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656" y="20766570"/>
          <a:ext cx="1869971" cy="666874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49695</xdr:colOff>
      <xdr:row>92</xdr:row>
      <xdr:rowOff>8282</xdr:rowOff>
    </xdr:from>
    <xdr:to>
      <xdr:col>55</xdr:col>
      <xdr:colOff>91108</xdr:colOff>
      <xdr:row>97</xdr:row>
      <xdr:rowOff>33132</xdr:rowOff>
    </xdr:to>
    <xdr:sp macro="" textlink="">
      <xdr:nvSpPr>
        <xdr:cNvPr id="5" name="楕円 4">
          <a:extLst>
            <a:ext uri="{FF2B5EF4-FFF2-40B4-BE49-F238E27FC236}">
              <a16:creationId xmlns:a16="http://schemas.microsoft.com/office/drawing/2014/main" id="{00000000-0008-0000-0500-000005000000}"/>
            </a:ext>
          </a:extLst>
        </xdr:cNvPr>
        <xdr:cNvSpPr/>
      </xdr:nvSpPr>
      <xdr:spPr>
        <a:xfrm>
          <a:off x="3478695" y="24773282"/>
          <a:ext cx="1851163" cy="1215475"/>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91109</xdr:colOff>
      <xdr:row>87</xdr:row>
      <xdr:rowOff>57979</xdr:rowOff>
    </xdr:from>
    <xdr:to>
      <xdr:col>17</xdr:col>
      <xdr:colOff>24848</xdr:colOff>
      <xdr:row>94</xdr:row>
      <xdr:rowOff>41414</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757859" y="23632354"/>
          <a:ext cx="886239" cy="1650310"/>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25166</xdr:colOff>
      <xdr:row>104</xdr:row>
      <xdr:rowOff>43326</xdr:rowOff>
    </xdr:from>
    <xdr:ext cx="1769930" cy="298174"/>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15666" y="10425576"/>
          <a:ext cx="1769930" cy="298174"/>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①</a:t>
          </a:r>
          <a:r>
            <a:rPr lang="en-US" altLang="ja-JP" sz="1100">
              <a:solidFill>
                <a:schemeClr val="tx1"/>
              </a:solidFill>
              <a:effectLst/>
              <a:latin typeface="+mn-lt"/>
              <a:ea typeface="+mn-ea"/>
              <a:cs typeface="+mn-cs"/>
            </a:rPr>
            <a:t> the amount of earnings</a:t>
          </a:r>
          <a:endParaRPr kumimoji="1" lang="ja-JP" altLang="en-US" sz="1100"/>
        </a:p>
      </xdr:txBody>
    </xdr:sp>
    <xdr:clientData/>
  </xdr:oneCellAnchor>
  <xdr:twoCellAnchor>
    <xdr:from>
      <xdr:col>12</xdr:col>
      <xdr:colOff>57979</xdr:colOff>
      <xdr:row>94</xdr:row>
      <xdr:rowOff>41414</xdr:rowOff>
    </xdr:from>
    <xdr:to>
      <xdr:col>14</xdr:col>
      <xdr:colOff>87923</xdr:colOff>
      <xdr:row>104</xdr:row>
      <xdr:rowOff>29308</xdr:rowOff>
    </xdr:to>
    <xdr:cxnSp macro="">
      <xdr:nvCxnSpPr>
        <xdr:cNvPr id="8" name="直線矢印コネクタ 7">
          <a:extLst>
            <a:ext uri="{FF2B5EF4-FFF2-40B4-BE49-F238E27FC236}">
              <a16:creationId xmlns:a16="http://schemas.microsoft.com/office/drawing/2014/main" id="{00000000-0008-0000-0500-000008000000}"/>
            </a:ext>
          </a:extLst>
        </xdr:cNvPr>
        <xdr:cNvCxnSpPr>
          <a:endCxn id="6" idx="2"/>
        </xdr:cNvCxnSpPr>
      </xdr:nvCxnSpPr>
      <xdr:spPr>
        <a:xfrm flipH="1" flipV="1">
          <a:off x="1200979" y="9471164"/>
          <a:ext cx="220444" cy="940394"/>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82827</xdr:colOff>
      <xdr:row>104</xdr:row>
      <xdr:rowOff>1</xdr:rowOff>
    </xdr:from>
    <xdr:to>
      <xdr:col>63</xdr:col>
      <xdr:colOff>16566</xdr:colOff>
      <xdr:row>107</xdr:row>
      <xdr:rowOff>8283</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4559577" y="27622501"/>
          <a:ext cx="1457739" cy="72265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②</a:t>
          </a:r>
          <a:r>
            <a:rPr lang="en-US" altLang="ja-JP" sz="1100">
              <a:solidFill>
                <a:schemeClr val="dk1"/>
              </a:solidFill>
              <a:effectLst/>
              <a:latin typeface="+mn-lt"/>
              <a:ea typeface="+mn-ea"/>
              <a:cs typeface="+mn-cs"/>
            </a:rPr>
            <a:t> “Dependents” field</a:t>
          </a:r>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51</xdr:col>
      <xdr:colOff>8282</xdr:colOff>
      <xdr:row>97</xdr:row>
      <xdr:rowOff>0</xdr:rowOff>
    </xdr:from>
    <xdr:to>
      <xdr:col>59</xdr:col>
      <xdr:colOff>24848</xdr:colOff>
      <xdr:row>103</xdr:row>
      <xdr:rowOff>91109</xdr:rowOff>
    </xdr:to>
    <xdr:cxnSp macro="">
      <xdr:nvCxnSpPr>
        <xdr:cNvPr id="10" name="直線矢印コネクタ 9">
          <a:extLst>
            <a:ext uri="{FF2B5EF4-FFF2-40B4-BE49-F238E27FC236}">
              <a16:creationId xmlns:a16="http://schemas.microsoft.com/office/drawing/2014/main" id="{00000000-0008-0000-0500-00000A000000}"/>
            </a:ext>
          </a:extLst>
        </xdr:cNvPr>
        <xdr:cNvCxnSpPr/>
      </xdr:nvCxnSpPr>
      <xdr:spPr>
        <a:xfrm flipH="1" flipV="1">
          <a:off x="4866032" y="25955625"/>
          <a:ext cx="778566" cy="1519859"/>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220</xdr:row>
      <xdr:rowOff>43326</xdr:rowOff>
    </xdr:from>
    <xdr:ext cx="1769930" cy="298174"/>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215666" y="10425576"/>
          <a:ext cx="1769930" cy="298174"/>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①</a:t>
          </a:r>
          <a:r>
            <a:rPr lang="en-US" altLang="ja-JP" sz="1100">
              <a:solidFill>
                <a:schemeClr val="tx1"/>
              </a:solidFill>
              <a:effectLst/>
              <a:latin typeface="+mn-lt"/>
              <a:ea typeface="+mn-ea"/>
              <a:cs typeface="+mn-cs"/>
            </a:rPr>
            <a:t> the amount of earnings</a:t>
          </a:r>
          <a:endParaRPr kumimoji="1" lang="ja-JP" altLang="en-US" sz="1100"/>
        </a:p>
      </xdr:txBody>
    </xdr:sp>
    <xdr:clientData/>
  </xdr:oneCellAnchor>
  <xdr:oneCellAnchor>
    <xdr:from>
      <xdr:col>0</xdr:col>
      <xdr:colOff>0</xdr:colOff>
      <xdr:row>336</xdr:row>
      <xdr:rowOff>43326</xdr:rowOff>
    </xdr:from>
    <xdr:ext cx="1769930" cy="298174"/>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215666" y="10425576"/>
          <a:ext cx="1769930" cy="298174"/>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①</a:t>
          </a:r>
          <a:r>
            <a:rPr lang="en-US" altLang="ja-JP" sz="1100">
              <a:solidFill>
                <a:schemeClr val="tx1"/>
              </a:solidFill>
              <a:effectLst/>
              <a:latin typeface="+mn-lt"/>
              <a:ea typeface="+mn-ea"/>
              <a:cs typeface="+mn-cs"/>
            </a:rPr>
            <a:t> the amount of earnings</a:t>
          </a:r>
          <a:endParaRPr kumimoji="1" lang="ja-JP" altLang="en-US" sz="1100"/>
        </a:p>
      </xdr:txBody>
    </xdr:sp>
    <xdr:clientData/>
  </xdr:oneCellAnchor>
  <xdr:oneCellAnchor>
    <xdr:from>
      <xdr:col>0</xdr:col>
      <xdr:colOff>0</xdr:colOff>
      <xdr:row>220</xdr:row>
      <xdr:rowOff>43326</xdr:rowOff>
    </xdr:from>
    <xdr:ext cx="1769930" cy="298174"/>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215666" y="10425576"/>
          <a:ext cx="1769930" cy="298174"/>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①</a:t>
          </a:r>
          <a:r>
            <a:rPr lang="en-US" altLang="ja-JP" sz="1100">
              <a:solidFill>
                <a:schemeClr val="tx1"/>
              </a:solidFill>
              <a:effectLst/>
              <a:latin typeface="+mn-lt"/>
              <a:ea typeface="+mn-ea"/>
              <a:cs typeface="+mn-cs"/>
            </a:rPr>
            <a:t> the amount of earnings</a:t>
          </a:r>
          <a:endParaRPr kumimoji="1" lang="ja-JP" altLang="en-US" sz="1100"/>
        </a:p>
      </xdr:txBody>
    </xdr:sp>
    <xdr:clientData/>
  </xdr:oneCellAnchor>
  <xdr:oneCellAnchor>
    <xdr:from>
      <xdr:col>0</xdr:col>
      <xdr:colOff>0</xdr:colOff>
      <xdr:row>336</xdr:row>
      <xdr:rowOff>43326</xdr:rowOff>
    </xdr:from>
    <xdr:ext cx="1769930" cy="298174"/>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215666" y="10425576"/>
          <a:ext cx="1769930" cy="298174"/>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①</a:t>
          </a:r>
          <a:r>
            <a:rPr lang="en-US" altLang="ja-JP" sz="1100">
              <a:solidFill>
                <a:schemeClr val="tx1"/>
              </a:solidFill>
              <a:effectLst/>
              <a:latin typeface="+mn-lt"/>
              <a:ea typeface="+mn-ea"/>
              <a:cs typeface="+mn-cs"/>
            </a:rPr>
            <a:t> the amount of earnings</a:t>
          </a:r>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3EFF-322E-4DDD-A81B-C521BFC4F00F}">
  <dimension ref="C2:BS107"/>
  <sheetViews>
    <sheetView tabSelected="1" view="pageBreakPreview" zoomScale="130" zoomScaleNormal="145" zoomScaleSheetLayoutView="130" workbookViewId="0"/>
  </sheetViews>
  <sheetFormatPr defaultColWidth="1.25" defaultRowHeight="7.5" customHeight="1"/>
  <sheetData>
    <row r="2" spans="3:62" ht="7.5" customHeight="1">
      <c r="C2" s="60" t="s">
        <v>148</v>
      </c>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row>
    <row r="3" spans="3:62" ht="7.5" customHeight="1">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row>
    <row r="4" spans="3:62" ht="7.5" customHeight="1">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row>
    <row r="6" spans="3:62" ht="7.5" customHeight="1">
      <c r="C6" s="61" t="s">
        <v>149</v>
      </c>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row>
    <row r="7" spans="3:62" ht="7.5" customHeight="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row>
    <row r="8" spans="3:62" ht="7.5" customHeight="1">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row>
    <row r="10" spans="3:62" ht="7.5" customHeight="1">
      <c r="C10" s="61" t="s">
        <v>150</v>
      </c>
      <c r="D10" s="61"/>
      <c r="E10" s="61"/>
      <c r="F10" s="61"/>
      <c r="G10" s="61"/>
      <c r="H10" s="61"/>
      <c r="I10" s="61"/>
      <c r="J10" s="61"/>
      <c r="K10" s="61"/>
      <c r="L10" s="61"/>
      <c r="M10" s="61"/>
      <c r="N10" s="61"/>
      <c r="O10" s="61"/>
      <c r="P10" s="61"/>
      <c r="Q10" s="61"/>
      <c r="R10" s="61"/>
      <c r="S10" s="61"/>
      <c r="T10" s="61"/>
    </row>
    <row r="11" spans="3:62" ht="7.5" customHeight="1">
      <c r="C11" s="61"/>
      <c r="D11" s="61"/>
      <c r="E11" s="61"/>
      <c r="F11" s="61"/>
      <c r="G11" s="61"/>
      <c r="H11" s="61"/>
      <c r="I11" s="61"/>
      <c r="J11" s="61"/>
      <c r="K11" s="61"/>
      <c r="L11" s="61"/>
      <c r="M11" s="61"/>
      <c r="N11" s="61"/>
      <c r="O11" s="61"/>
      <c r="P11" s="61"/>
      <c r="Q11" s="61"/>
      <c r="R11" s="61"/>
      <c r="S11" s="61"/>
      <c r="T11" s="61"/>
    </row>
    <row r="12" spans="3:62" ht="7.5" customHeight="1">
      <c r="C12" s="2"/>
      <c r="D12" s="2"/>
      <c r="E12" s="2"/>
      <c r="F12" s="2"/>
      <c r="G12" s="2"/>
      <c r="H12" s="2"/>
      <c r="I12" s="2"/>
      <c r="J12" s="2"/>
    </row>
    <row r="13" spans="3:62" ht="7.5" customHeight="1">
      <c r="C13" s="62" t="s">
        <v>151</v>
      </c>
      <c r="D13" s="62"/>
      <c r="E13" s="62"/>
      <c r="F13" s="62"/>
      <c r="G13" s="62"/>
      <c r="H13" s="62"/>
      <c r="I13" s="62"/>
      <c r="J13" s="62"/>
      <c r="K13" s="62"/>
      <c r="L13" s="62"/>
      <c r="M13" s="62"/>
      <c r="N13" s="62"/>
      <c r="O13" s="62"/>
      <c r="P13" s="62"/>
      <c r="Q13" s="62"/>
      <c r="R13" s="62"/>
      <c r="S13" s="62"/>
      <c r="T13" s="62"/>
      <c r="U13" s="62"/>
      <c r="V13" s="62"/>
      <c r="W13" s="62"/>
      <c r="X13" s="62"/>
      <c r="Y13" s="62"/>
      <c r="Z13" s="62"/>
      <c r="AA13" s="62"/>
      <c r="AB13" s="62"/>
    </row>
    <row r="14" spans="3:62" ht="7.5" customHeight="1">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row>
    <row r="15" spans="3:62" ht="7.5" customHeight="1">
      <c r="C15" s="45" t="s">
        <v>212</v>
      </c>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row>
    <row r="16" spans="3:62" ht="7.5" customHeight="1">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row>
    <row r="17" spans="3:62" ht="7.5" customHeight="1">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row>
    <row r="18" spans="3:62" ht="7.5" customHeight="1">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row>
    <row r="19" spans="3:62" ht="7.5" customHeight="1">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row>
    <row r="20" spans="3:62" ht="7.5" customHeight="1">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row>
    <row r="21" spans="3:62" ht="7.5" customHeight="1">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row>
    <row r="22" spans="3:62" ht="7.5" customHeight="1">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row>
    <row r="23" spans="3:62" ht="7.5" customHeight="1">
      <c r="C23" s="48" t="s">
        <v>152</v>
      </c>
      <c r="D23" s="48"/>
      <c r="E23" s="48"/>
      <c r="F23" s="48"/>
      <c r="G23" s="48"/>
      <c r="H23" s="48"/>
      <c r="I23" s="48"/>
      <c r="J23" s="48"/>
      <c r="K23" s="48"/>
      <c r="L23" s="48"/>
      <c r="M23" s="48"/>
      <c r="N23" s="48"/>
      <c r="O23" s="48"/>
      <c r="P23" s="48"/>
      <c r="Q23" s="48"/>
      <c r="R23" s="48"/>
      <c r="S23" s="48"/>
      <c r="T23" s="48"/>
      <c r="U23" s="48"/>
      <c r="V23" s="48"/>
      <c r="W23" s="48"/>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row>
    <row r="24" spans="3:62" ht="7.5" customHeight="1">
      <c r="C24" s="48"/>
      <c r="D24" s="48"/>
      <c r="E24" s="48"/>
      <c r="F24" s="48"/>
      <c r="G24" s="48"/>
      <c r="H24" s="48"/>
      <c r="I24" s="48"/>
      <c r="J24" s="48"/>
      <c r="K24" s="48"/>
      <c r="L24" s="48"/>
      <c r="M24" s="48"/>
      <c r="N24" s="48"/>
      <c r="O24" s="48"/>
      <c r="P24" s="48"/>
      <c r="Q24" s="48"/>
      <c r="R24" s="48"/>
      <c r="S24" s="48"/>
      <c r="T24" s="48"/>
      <c r="U24" s="48"/>
      <c r="V24" s="48"/>
      <c r="W24" s="48"/>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row>
    <row r="25" spans="3:62" ht="7.5" customHeight="1">
      <c r="C25" s="59" t="s">
        <v>233</v>
      </c>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row>
    <row r="26" spans="3:62" ht="7.5" customHeight="1">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row>
    <row r="27" spans="3:62" ht="7.5" customHeight="1">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row>
    <row r="28" spans="3:62" ht="7.5" customHeight="1">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row>
    <row r="29" spans="3:62" ht="7.5" customHeight="1">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row>
    <row r="30" spans="3:62" ht="7.5" customHeight="1">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row>
    <row r="31" spans="3:62" ht="7.5" customHeight="1">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row>
    <row r="32" spans="3:62" ht="7.5" customHeight="1">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row>
    <row r="33" spans="3:62" ht="7.5" customHeight="1">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row>
    <row r="34" spans="3:62" ht="7.5" customHeight="1">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row>
    <row r="35" spans="3:62" ht="7.5" customHeight="1">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row>
    <row r="36" spans="3:62" ht="7.5" customHeight="1">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row>
    <row r="37" spans="3:62" ht="7.5" customHeight="1">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row>
    <row r="38" spans="3:62" ht="7.5" customHeight="1">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row>
    <row r="39" spans="3:62" ht="7.5" customHeight="1">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row>
    <row r="40" spans="3:62" ht="7.5" customHeight="1">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row>
    <row r="41" spans="3:62" ht="7.5" customHeight="1">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row>
    <row r="42" spans="3:62" ht="7.5" customHeight="1">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row>
    <row r="43" spans="3:62" ht="7.5" customHeight="1">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row>
    <row r="44" spans="3:62" ht="7.5" customHeight="1">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row>
    <row r="45" spans="3:62" ht="7.5" customHeight="1">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row>
    <row r="46" spans="3:62" ht="7.5" customHeight="1">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row>
    <row r="47" spans="3:62" ht="7.5" customHeight="1">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row>
    <row r="48" spans="3:62" ht="7.5" customHeight="1">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row>
    <row r="49" spans="3:71" ht="7.5" customHeight="1">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row>
    <row r="50" spans="3:71" ht="7.5" customHeight="1">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row>
    <row r="51" spans="3:71" ht="7.5" customHeight="1">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row>
    <row r="52" spans="3:71" ht="7.5" customHeight="1">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row>
    <row r="53" spans="3:71" ht="7.5" customHeight="1">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row>
    <row r="54" spans="3:71" ht="7.5" customHeight="1">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row>
    <row r="55" spans="3:71" ht="7.5" customHeight="1">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row>
    <row r="56" spans="3:71" ht="7.5" customHeight="1">
      <c r="C56" s="46" t="s">
        <v>153</v>
      </c>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23"/>
      <c r="AO56" s="23"/>
      <c r="AP56" s="23"/>
      <c r="AQ56" s="23"/>
      <c r="AR56" s="23"/>
      <c r="AS56" s="23"/>
      <c r="AT56" s="23"/>
      <c r="AU56" s="23"/>
      <c r="AV56" s="23"/>
      <c r="AW56" s="23"/>
      <c r="AX56" s="23"/>
      <c r="AY56" s="23"/>
      <c r="AZ56" s="23"/>
      <c r="BA56" s="23"/>
      <c r="BB56" s="23"/>
      <c r="BC56" s="23"/>
      <c r="BD56" s="23"/>
      <c r="BE56" s="23"/>
      <c r="BF56" s="23"/>
      <c r="BG56" s="23"/>
      <c r="BH56" s="23"/>
      <c r="BI56" s="23"/>
      <c r="BJ56" s="23"/>
    </row>
    <row r="57" spans="3:71" ht="7.5" customHeight="1">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S57" s="5"/>
    </row>
    <row r="58" spans="3:71" ht="7.5" customHeight="1">
      <c r="C58" s="54" t="s">
        <v>188</v>
      </c>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25"/>
      <c r="AT58" s="25"/>
      <c r="AU58" s="25"/>
      <c r="AV58" s="25"/>
      <c r="AW58" s="25"/>
      <c r="AX58" s="25"/>
      <c r="AY58" s="25"/>
      <c r="AZ58" s="25"/>
      <c r="BA58" s="25"/>
      <c r="BB58" s="25"/>
      <c r="BC58" s="25"/>
      <c r="BD58" s="25"/>
      <c r="BE58" s="25"/>
      <c r="BF58" s="25"/>
      <c r="BG58" s="25"/>
      <c r="BH58" s="25"/>
      <c r="BI58" s="25"/>
      <c r="BJ58" s="25"/>
    </row>
    <row r="59" spans="3:71" ht="7.5" customHeight="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25"/>
      <c r="AT59" s="25"/>
      <c r="AU59" s="25"/>
      <c r="AV59" s="25"/>
      <c r="AW59" s="25"/>
      <c r="AX59" s="25"/>
      <c r="AY59" s="25"/>
      <c r="AZ59" s="25"/>
      <c r="BA59" s="25"/>
      <c r="BB59" s="25"/>
      <c r="BC59" s="25"/>
      <c r="BD59" s="25"/>
      <c r="BE59" s="25"/>
      <c r="BF59" s="25"/>
      <c r="BG59" s="25"/>
      <c r="BH59" s="25"/>
      <c r="BI59" s="25"/>
      <c r="BJ59" s="25"/>
    </row>
    <row r="60" spans="3:71" ht="7.5" customHeight="1">
      <c r="C60" s="53" t="s">
        <v>189</v>
      </c>
      <c r="D60" s="53"/>
      <c r="E60" s="53"/>
      <c r="F60" s="53"/>
      <c r="G60" s="53"/>
      <c r="H60" s="53"/>
      <c r="I60" s="53"/>
      <c r="J60" s="53"/>
      <c r="K60" s="55" t="s">
        <v>190</v>
      </c>
      <c r="L60" s="55"/>
      <c r="M60" s="55"/>
      <c r="N60" s="55"/>
      <c r="O60" s="55"/>
      <c r="P60" s="55"/>
      <c r="Q60" s="55"/>
      <c r="R60" s="55"/>
      <c r="S60" s="55"/>
      <c r="T60" s="56" t="s">
        <v>191</v>
      </c>
      <c r="U60" s="56"/>
      <c r="V60" s="56"/>
      <c r="W60" s="56"/>
      <c r="X60" s="56"/>
      <c r="Y60" s="56"/>
      <c r="Z60" s="56"/>
      <c r="AA60" s="56"/>
      <c r="AB60" s="56"/>
      <c r="AC60" s="56"/>
      <c r="AD60" s="56"/>
      <c r="AE60" s="56"/>
      <c r="AF60" s="56"/>
      <c r="AG60" s="56"/>
      <c r="AH60" s="57" t="s">
        <v>192</v>
      </c>
      <c r="AI60" s="57"/>
      <c r="AJ60" s="57"/>
      <c r="AK60" s="57"/>
      <c r="AL60" s="57"/>
      <c r="AM60" s="57"/>
      <c r="AN60" s="57"/>
      <c r="AO60" s="57"/>
      <c r="AP60" s="57"/>
      <c r="AQ60" s="57"/>
      <c r="AR60" s="57"/>
      <c r="AS60" s="57"/>
      <c r="AT60" s="57"/>
      <c r="AU60" s="57"/>
      <c r="AV60" s="58" t="s">
        <v>193</v>
      </c>
      <c r="AW60" s="58"/>
      <c r="AX60" s="58"/>
      <c r="AY60" s="58"/>
      <c r="AZ60" s="58"/>
      <c r="BA60" s="58"/>
      <c r="BB60" s="58"/>
      <c r="BC60" s="58"/>
      <c r="BD60" s="58"/>
      <c r="BE60" s="58"/>
      <c r="BF60" s="58"/>
      <c r="BG60" s="58"/>
      <c r="BH60" s="58"/>
      <c r="BI60" s="58"/>
      <c r="BJ60" s="58"/>
    </row>
    <row r="61" spans="3:71" ht="7.5" customHeight="1">
      <c r="C61" s="53"/>
      <c r="D61" s="53"/>
      <c r="E61" s="53"/>
      <c r="F61" s="53"/>
      <c r="G61" s="53"/>
      <c r="H61" s="53"/>
      <c r="I61" s="53"/>
      <c r="J61" s="53"/>
      <c r="K61" s="55"/>
      <c r="L61" s="55"/>
      <c r="M61" s="55"/>
      <c r="N61" s="55"/>
      <c r="O61" s="55"/>
      <c r="P61" s="55"/>
      <c r="Q61" s="55"/>
      <c r="R61" s="55"/>
      <c r="S61" s="55"/>
      <c r="T61" s="56"/>
      <c r="U61" s="56"/>
      <c r="V61" s="56"/>
      <c r="W61" s="56"/>
      <c r="X61" s="56"/>
      <c r="Y61" s="56"/>
      <c r="Z61" s="56"/>
      <c r="AA61" s="56"/>
      <c r="AB61" s="56"/>
      <c r="AC61" s="56"/>
      <c r="AD61" s="56"/>
      <c r="AE61" s="56"/>
      <c r="AF61" s="56"/>
      <c r="AG61" s="56"/>
      <c r="AH61" s="57"/>
      <c r="AI61" s="57"/>
      <c r="AJ61" s="57"/>
      <c r="AK61" s="57"/>
      <c r="AL61" s="57"/>
      <c r="AM61" s="57"/>
      <c r="AN61" s="57"/>
      <c r="AO61" s="57"/>
      <c r="AP61" s="57"/>
      <c r="AQ61" s="57"/>
      <c r="AR61" s="57"/>
      <c r="AS61" s="57"/>
      <c r="AT61" s="57"/>
      <c r="AU61" s="57"/>
      <c r="AV61" s="58"/>
      <c r="AW61" s="58"/>
      <c r="AX61" s="58"/>
      <c r="AY61" s="58"/>
      <c r="AZ61" s="58"/>
      <c r="BA61" s="58"/>
      <c r="BB61" s="58"/>
      <c r="BC61" s="58"/>
      <c r="BD61" s="58"/>
      <c r="BE61" s="58"/>
      <c r="BF61" s="58"/>
      <c r="BG61" s="58"/>
      <c r="BH61" s="58"/>
      <c r="BI61" s="58"/>
      <c r="BJ61" s="58"/>
    </row>
    <row r="62" spans="3:71" ht="7.5" customHeight="1">
      <c r="C62" s="53" t="s">
        <v>194</v>
      </c>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25"/>
      <c r="AR62" s="25"/>
      <c r="AS62" s="25"/>
      <c r="AT62" s="25"/>
      <c r="AU62" s="25"/>
      <c r="AV62" s="25"/>
      <c r="AW62" s="25"/>
      <c r="AX62" s="25"/>
      <c r="AY62" s="25"/>
      <c r="AZ62" s="25"/>
      <c r="BA62" s="25"/>
      <c r="BB62" s="25"/>
      <c r="BC62" s="25"/>
      <c r="BD62" s="25"/>
      <c r="BE62" s="25"/>
      <c r="BF62" s="25"/>
      <c r="BG62" s="25"/>
      <c r="BH62" s="25"/>
      <c r="BI62" s="25"/>
      <c r="BJ62" s="25"/>
    </row>
    <row r="63" spans="3:71" ht="7.5" customHeight="1">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25"/>
      <c r="AR63" s="25"/>
      <c r="AS63" s="25"/>
      <c r="AT63" s="25"/>
      <c r="AU63" s="25"/>
      <c r="AV63" s="25"/>
      <c r="AW63" s="25"/>
      <c r="AX63" s="25"/>
      <c r="AY63" s="25"/>
      <c r="AZ63" s="25"/>
      <c r="BA63" s="25"/>
      <c r="BB63" s="25"/>
      <c r="BC63" s="25"/>
      <c r="BD63" s="25"/>
      <c r="BE63" s="25"/>
      <c r="BF63" s="25"/>
      <c r="BG63" s="25"/>
      <c r="BH63" s="25"/>
      <c r="BI63" s="25"/>
      <c r="BJ63" s="25"/>
    </row>
    <row r="64" spans="3:71" ht="7.5" customHeight="1">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row>
    <row r="65" spans="3:62" ht="7.5" customHeight="1">
      <c r="C65" s="48" t="s">
        <v>154</v>
      </c>
      <c r="D65" s="48"/>
      <c r="E65" s="48"/>
      <c r="F65" s="48"/>
      <c r="G65" s="48"/>
      <c r="H65" s="48"/>
      <c r="I65" s="48"/>
      <c r="J65" s="48"/>
      <c r="K65" s="48"/>
      <c r="L65" s="48"/>
      <c r="M65" s="48"/>
      <c r="N65" s="48"/>
      <c r="O65" s="48"/>
      <c r="P65" s="48"/>
      <c r="Q65" s="48"/>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row>
    <row r="66" spans="3:62" ht="7.5" customHeight="1">
      <c r="C66" s="48"/>
      <c r="D66" s="48"/>
      <c r="E66" s="48"/>
      <c r="F66" s="48"/>
      <c r="G66" s="48"/>
      <c r="H66" s="48"/>
      <c r="I66" s="48"/>
      <c r="J66" s="48"/>
      <c r="K66" s="48"/>
      <c r="L66" s="48"/>
      <c r="M66" s="48"/>
      <c r="N66" s="48"/>
      <c r="O66" s="48"/>
      <c r="P66" s="48"/>
      <c r="Q66" s="48"/>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row>
    <row r="67" spans="3:62" ht="7.5" customHeight="1">
      <c r="C67" s="45" t="s">
        <v>203</v>
      </c>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row>
    <row r="68" spans="3:62" ht="7.5" customHeight="1">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row>
    <row r="69" spans="3:62" ht="7.5" customHeight="1">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row>
    <row r="70" spans="3:62" ht="7.5" customHeight="1">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row>
    <row r="71" spans="3:62" ht="7.5" customHeight="1">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row>
    <row r="72" spans="3:62" ht="7.5" customHeight="1">
      <c r="C72" s="52" t="s">
        <v>155</v>
      </c>
      <c r="D72" s="52"/>
      <c r="E72" s="52"/>
      <c r="F72" s="52"/>
      <c r="G72" s="52"/>
      <c r="H72" s="52"/>
      <c r="I72" s="52"/>
      <c r="J72" s="52"/>
      <c r="K72" s="52"/>
      <c r="L72" s="52"/>
      <c r="M72" s="52"/>
      <c r="N72" s="52"/>
      <c r="O72" s="52"/>
      <c r="P72" s="52"/>
      <c r="Q72" s="52"/>
      <c r="R72" s="52"/>
      <c r="S72" s="52"/>
      <c r="T72" s="52"/>
      <c r="U72" s="52"/>
      <c r="V72" s="52"/>
      <c r="W72" s="52"/>
      <c r="X72" s="52"/>
      <c r="Y72" s="52"/>
      <c r="Z72" s="52"/>
      <c r="AA72" s="52"/>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row>
    <row r="73" spans="3:62" ht="7.5" customHeight="1">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row>
    <row r="74" spans="3:62" ht="7.5" customHeight="1">
      <c r="C74" s="51" t="s">
        <v>156</v>
      </c>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row>
    <row r="75" spans="3:62" ht="7.5" customHeight="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row>
    <row r="76" spans="3:62" ht="7.5" customHeight="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row>
    <row r="77" spans="3:62" ht="7.5" customHeight="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row>
    <row r="78" spans="3:62" ht="7.5" customHeight="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row>
    <row r="79" spans="3:62" ht="7.5" customHeight="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row>
    <row r="80" spans="3:62" ht="7.5" customHeight="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row>
    <row r="81" spans="3:62" ht="7.5" customHeight="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row>
    <row r="82" spans="3:62" ht="7.5" customHeight="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row>
    <row r="83" spans="3:62" ht="7.5" customHeight="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row>
    <row r="84" spans="3:62" ht="7.5" customHeight="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row>
    <row r="85" spans="3:62" ht="7.5" customHeight="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row>
    <row r="86" spans="3:62" ht="7.5" customHeight="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row>
    <row r="87" spans="3:62" ht="7.5" customHeight="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row>
    <row r="88" spans="3:62" ht="7.5" customHeight="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row>
    <row r="89" spans="3:62" ht="7.5" customHeight="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row>
    <row r="90" spans="3:62" ht="7.5" customHeight="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row>
    <row r="91" spans="3:62" ht="7.5" customHeight="1">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row>
    <row r="92" spans="3:62" ht="7.5" customHeight="1">
      <c r="C92" s="49" t="s">
        <v>157</v>
      </c>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row>
    <row r="93" spans="3:62" ht="7.5" customHeight="1">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row>
    <row r="94" spans="3:62" ht="7.5" customHeight="1">
      <c r="C94" s="45" t="s">
        <v>213</v>
      </c>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row>
    <row r="95" spans="3:62" ht="7.5" customHeight="1">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row>
    <row r="96" spans="3:62" ht="7.5" customHeight="1">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row>
    <row r="97" spans="3:62" ht="7.5" customHeight="1">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row>
    <row r="98" spans="3:62" ht="7.5" customHeight="1">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row>
    <row r="99" spans="3:62" ht="7.5" customHeight="1">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row>
    <row r="100" spans="3:62" ht="7.5" customHeight="1">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row>
    <row r="101" spans="3:62" ht="7.5" customHeight="1">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row>
    <row r="102" spans="3:62" ht="7.5" customHeight="1">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row>
    <row r="103" spans="3:62" ht="7.5" customHeight="1">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row>
    <row r="104" spans="3:62" ht="7.5" customHeight="1">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row>
    <row r="105" spans="3:62" ht="7.5" customHeight="1">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row>
    <row r="106" spans="3:62" ht="7.5" customHeight="1">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row>
    <row r="107" spans="3:62" ht="7.5" customHeight="1">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row>
  </sheetData>
  <sheetProtection sheet="1" objects="1" scenarios="1"/>
  <mergeCells count="21">
    <mergeCell ref="C25:BJ54"/>
    <mergeCell ref="C15:BJ21"/>
    <mergeCell ref="C2:BJ4"/>
    <mergeCell ref="C6:BJ7"/>
    <mergeCell ref="C13:AB14"/>
    <mergeCell ref="C10:T11"/>
    <mergeCell ref="C23:W24"/>
    <mergeCell ref="C94:BJ106"/>
    <mergeCell ref="C56:AM57"/>
    <mergeCell ref="C67:BJ70"/>
    <mergeCell ref="C65:Q66"/>
    <mergeCell ref="C92:AZ93"/>
    <mergeCell ref="C74:BJ90"/>
    <mergeCell ref="C72:AA73"/>
    <mergeCell ref="C62:AP63"/>
    <mergeCell ref="C58:AR59"/>
    <mergeCell ref="C60:J61"/>
    <mergeCell ref="K60:S61"/>
    <mergeCell ref="T60:AG61"/>
    <mergeCell ref="AH60:AU61"/>
    <mergeCell ref="AV60:BJ61"/>
  </mergeCells>
  <phoneticPr fontId="1"/>
  <pageMargins left="0.7" right="0.7" top="0.75" bottom="0.75" header="0.3" footer="0.3"/>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1CF6A-7293-4E85-958B-ECF1A23867A4}">
  <dimension ref="B2:BO108"/>
  <sheetViews>
    <sheetView view="pageBreakPreview" zoomScale="130" zoomScaleNormal="100" zoomScaleSheetLayoutView="130" workbookViewId="0"/>
  </sheetViews>
  <sheetFormatPr defaultColWidth="1.25" defaultRowHeight="7.5" customHeight="1"/>
  <cols>
    <col min="1" max="65" width="1.25" customWidth="1"/>
    <col min="67" max="68" width="1.25" customWidth="1"/>
  </cols>
  <sheetData>
    <row r="2" spans="3:62" ht="7.5" customHeight="1">
      <c r="BE2" s="61" t="s">
        <v>107</v>
      </c>
      <c r="BF2" s="61"/>
      <c r="BG2" s="61"/>
      <c r="BH2" s="61"/>
      <c r="BI2" s="61"/>
      <c r="BJ2" s="61"/>
    </row>
    <row r="3" spans="3:62" ht="7.5" customHeight="1">
      <c r="BE3" s="61"/>
      <c r="BF3" s="61"/>
      <c r="BG3" s="61"/>
      <c r="BH3" s="61"/>
      <c r="BI3" s="61"/>
      <c r="BJ3" s="61"/>
    </row>
    <row r="5" spans="3:62" ht="7.5" customHeight="1">
      <c r="C5" s="462" t="s">
        <v>210</v>
      </c>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c r="AL5" s="462"/>
      <c r="AM5" s="462"/>
      <c r="AN5" s="462"/>
      <c r="AO5" s="462"/>
      <c r="AP5" s="462"/>
      <c r="AQ5" s="462"/>
      <c r="AR5" s="462"/>
      <c r="AS5" s="462"/>
      <c r="AT5" s="462"/>
      <c r="AU5" s="462"/>
      <c r="AV5" s="462"/>
      <c r="AW5" s="462"/>
      <c r="AX5" s="462"/>
      <c r="AY5" s="462"/>
      <c r="AZ5" s="462"/>
      <c r="BA5" s="462"/>
      <c r="BB5" s="462"/>
      <c r="BC5" s="462"/>
      <c r="BD5" s="462"/>
      <c r="BE5" s="462"/>
      <c r="BF5" s="462"/>
      <c r="BG5" s="462"/>
      <c r="BH5" s="462"/>
      <c r="BI5" s="462"/>
      <c r="BJ5" s="462"/>
    </row>
    <row r="6" spans="3:62" ht="7.5" customHeight="1">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2"/>
      <c r="AL6" s="462"/>
      <c r="AM6" s="462"/>
      <c r="AN6" s="462"/>
      <c r="AO6" s="462"/>
      <c r="AP6" s="462"/>
      <c r="AQ6" s="462"/>
      <c r="AR6" s="462"/>
      <c r="AS6" s="462"/>
      <c r="AT6" s="462"/>
      <c r="AU6" s="462"/>
      <c r="AV6" s="462"/>
      <c r="AW6" s="462"/>
      <c r="AX6" s="462"/>
      <c r="AY6" s="462"/>
      <c r="AZ6" s="462"/>
      <c r="BA6" s="462"/>
      <c r="BB6" s="462"/>
      <c r="BC6" s="462"/>
      <c r="BD6" s="462"/>
      <c r="BE6" s="462"/>
      <c r="BF6" s="462"/>
      <c r="BG6" s="462"/>
      <c r="BH6" s="462"/>
      <c r="BI6" s="462"/>
      <c r="BJ6" s="462"/>
    </row>
    <row r="7" spans="3:62" ht="7.5" customHeight="1">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2"/>
      <c r="AL7" s="462"/>
      <c r="AM7" s="462"/>
      <c r="AN7" s="462"/>
      <c r="AO7" s="462"/>
      <c r="AP7" s="462"/>
      <c r="AQ7" s="462"/>
      <c r="AR7" s="462"/>
      <c r="AS7" s="462"/>
      <c r="AT7" s="462"/>
      <c r="AU7" s="462"/>
      <c r="AV7" s="462"/>
      <c r="AW7" s="462"/>
      <c r="AX7" s="462"/>
      <c r="AY7" s="462"/>
      <c r="AZ7" s="462"/>
      <c r="BA7" s="462"/>
      <c r="BB7" s="462"/>
      <c r="BC7" s="462"/>
      <c r="BD7" s="462"/>
      <c r="BE7" s="462"/>
      <c r="BF7" s="462"/>
      <c r="BG7" s="462"/>
      <c r="BH7" s="462"/>
      <c r="BI7" s="462"/>
      <c r="BJ7" s="462"/>
    </row>
    <row r="8" spans="3:62" ht="7.5" customHeight="1">
      <c r="C8" s="462"/>
      <c r="D8" s="462"/>
      <c r="E8" s="462"/>
      <c r="F8" s="462"/>
      <c r="G8" s="462"/>
      <c r="H8" s="462"/>
      <c r="I8" s="462"/>
      <c r="J8" s="462"/>
      <c r="K8" s="462"/>
      <c r="L8" s="462"/>
      <c r="M8" s="462"/>
      <c r="N8" s="462"/>
      <c r="O8" s="462"/>
      <c r="P8" s="462"/>
      <c r="Q8" s="462"/>
      <c r="R8" s="462"/>
      <c r="S8" s="462"/>
      <c r="T8" s="462"/>
      <c r="U8" s="462"/>
      <c r="V8" s="462"/>
      <c r="W8" s="462"/>
      <c r="X8" s="462"/>
      <c r="Y8" s="462"/>
      <c r="Z8" s="462"/>
      <c r="AA8" s="462"/>
      <c r="AB8" s="462"/>
      <c r="AC8" s="462"/>
      <c r="AD8" s="462"/>
      <c r="AE8" s="462"/>
      <c r="AF8" s="462"/>
      <c r="AG8" s="462"/>
      <c r="AH8" s="462"/>
      <c r="AI8" s="462"/>
      <c r="AJ8" s="462"/>
      <c r="AK8" s="462"/>
      <c r="AL8" s="462"/>
      <c r="AM8" s="462"/>
      <c r="AN8" s="462"/>
      <c r="AO8" s="462"/>
      <c r="AP8" s="462"/>
      <c r="AQ8" s="462"/>
      <c r="AR8" s="462"/>
      <c r="AS8" s="462"/>
      <c r="AT8" s="462"/>
      <c r="AU8" s="462"/>
      <c r="AV8" s="462"/>
      <c r="AW8" s="462"/>
      <c r="AX8" s="462"/>
      <c r="AY8" s="462"/>
      <c r="AZ8" s="462"/>
      <c r="BA8" s="462"/>
      <c r="BB8" s="462"/>
      <c r="BC8" s="462"/>
      <c r="BD8" s="462"/>
      <c r="BE8" s="462"/>
      <c r="BF8" s="462"/>
      <c r="BG8" s="462"/>
      <c r="BH8" s="462"/>
      <c r="BI8" s="462"/>
      <c r="BJ8" s="462"/>
    </row>
    <row r="9" spans="3:62" ht="7.5" customHeight="1">
      <c r="C9" s="462"/>
      <c r="D9" s="462"/>
      <c r="E9" s="462"/>
      <c r="F9" s="462"/>
      <c r="G9" s="462"/>
      <c r="H9" s="462"/>
      <c r="I9" s="462"/>
      <c r="J9" s="462"/>
      <c r="K9" s="462"/>
      <c r="L9" s="462"/>
      <c r="M9" s="462"/>
      <c r="N9" s="462"/>
      <c r="O9" s="462"/>
      <c r="P9" s="462"/>
      <c r="Q9" s="462"/>
      <c r="R9" s="462"/>
      <c r="S9" s="462"/>
      <c r="T9" s="462"/>
      <c r="U9" s="462"/>
      <c r="V9" s="462"/>
      <c r="W9" s="462"/>
      <c r="X9" s="462"/>
      <c r="Y9" s="462"/>
      <c r="Z9" s="462"/>
      <c r="AA9" s="462"/>
      <c r="AB9" s="462"/>
      <c r="AC9" s="462"/>
      <c r="AD9" s="462"/>
      <c r="AE9" s="462"/>
      <c r="AF9" s="462"/>
      <c r="AG9" s="462"/>
      <c r="AH9" s="462"/>
      <c r="AI9" s="462"/>
      <c r="AJ9" s="462"/>
      <c r="AK9" s="462"/>
      <c r="AL9" s="462"/>
      <c r="AM9" s="462"/>
      <c r="AN9" s="462"/>
      <c r="AO9" s="462"/>
      <c r="AP9" s="462"/>
      <c r="AQ9" s="462"/>
      <c r="AR9" s="462"/>
      <c r="AS9" s="462"/>
      <c r="AT9" s="462"/>
      <c r="AU9" s="462"/>
      <c r="AV9" s="462"/>
      <c r="AW9" s="462"/>
      <c r="AX9" s="462"/>
      <c r="AY9" s="462"/>
      <c r="AZ9" s="462"/>
      <c r="BA9" s="462"/>
      <c r="BB9" s="462"/>
      <c r="BC9" s="462"/>
      <c r="BD9" s="462"/>
      <c r="BE9" s="462"/>
      <c r="BF9" s="462"/>
      <c r="BG9" s="462"/>
      <c r="BH9" s="462"/>
      <c r="BI9" s="462"/>
      <c r="BJ9" s="462"/>
    </row>
    <row r="10" spans="3:62" ht="7.5" customHeight="1">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row>
    <row r="11" spans="3:62" ht="7.5" customHeight="1">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row>
    <row r="12" spans="3:62" ht="7.5" customHeight="1">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row>
    <row r="13" spans="3:62" ht="7.5" customHeight="1">
      <c r="C13" s="253" t="s">
        <v>189</v>
      </c>
      <c r="D13" s="253"/>
      <c r="E13" s="253"/>
      <c r="F13" s="253"/>
      <c r="G13" s="253"/>
      <c r="H13" s="253"/>
      <c r="I13" s="253"/>
      <c r="J13" s="253"/>
      <c r="K13" s="254" t="s">
        <v>190</v>
      </c>
      <c r="L13" s="254"/>
      <c r="M13" s="254"/>
      <c r="N13" s="254"/>
      <c r="O13" s="254"/>
      <c r="P13" s="254"/>
      <c r="Q13" s="254"/>
      <c r="R13" s="254"/>
      <c r="S13" s="254"/>
      <c r="T13" s="255" t="s">
        <v>191</v>
      </c>
      <c r="U13" s="255"/>
      <c r="V13" s="255"/>
      <c r="W13" s="255"/>
      <c r="X13" s="255"/>
      <c r="Y13" s="255"/>
      <c r="Z13" s="255"/>
      <c r="AA13" s="255"/>
      <c r="AB13" s="255"/>
      <c r="AC13" s="255"/>
      <c r="AD13" s="255"/>
      <c r="AE13" s="255"/>
      <c r="AF13" s="255"/>
      <c r="AG13" s="255"/>
      <c r="AH13" s="256" t="s">
        <v>192</v>
      </c>
      <c r="AI13" s="256"/>
      <c r="AJ13" s="256"/>
      <c r="AK13" s="256"/>
      <c r="AL13" s="256"/>
      <c r="AM13" s="256"/>
      <c r="AN13" s="256"/>
      <c r="AO13" s="256"/>
      <c r="AP13" s="256"/>
      <c r="AQ13" s="256"/>
      <c r="AR13" s="256"/>
      <c r="AS13" s="256"/>
      <c r="AT13" s="256"/>
      <c r="AU13" s="256"/>
      <c r="AV13" s="223" t="s">
        <v>193</v>
      </c>
      <c r="AW13" s="223"/>
      <c r="AX13" s="223"/>
      <c r="AY13" s="223"/>
      <c r="AZ13" s="223"/>
      <c r="BA13" s="223"/>
      <c r="BB13" s="223"/>
      <c r="BC13" s="223"/>
      <c r="BD13" s="223"/>
      <c r="BE13" s="223"/>
      <c r="BF13" s="223"/>
      <c r="BG13" s="223"/>
      <c r="BH13" s="223"/>
      <c r="BI13" s="223"/>
      <c r="BJ13" s="223"/>
    </row>
    <row r="14" spans="3:62" ht="7.5" customHeight="1">
      <c r="C14" s="253"/>
      <c r="D14" s="253"/>
      <c r="E14" s="253"/>
      <c r="F14" s="253"/>
      <c r="G14" s="253"/>
      <c r="H14" s="253"/>
      <c r="I14" s="253"/>
      <c r="J14" s="253"/>
      <c r="K14" s="254"/>
      <c r="L14" s="254"/>
      <c r="M14" s="254"/>
      <c r="N14" s="254"/>
      <c r="O14" s="254"/>
      <c r="P14" s="254"/>
      <c r="Q14" s="254"/>
      <c r="R14" s="254"/>
      <c r="S14" s="254"/>
      <c r="T14" s="255"/>
      <c r="U14" s="255"/>
      <c r="V14" s="255"/>
      <c r="W14" s="255"/>
      <c r="X14" s="255"/>
      <c r="Y14" s="255"/>
      <c r="Z14" s="255"/>
      <c r="AA14" s="255"/>
      <c r="AB14" s="255"/>
      <c r="AC14" s="255"/>
      <c r="AD14" s="255"/>
      <c r="AE14" s="255"/>
      <c r="AF14" s="255"/>
      <c r="AG14" s="255"/>
      <c r="AH14" s="256"/>
      <c r="AI14" s="256"/>
      <c r="AJ14" s="256"/>
      <c r="AK14" s="256"/>
      <c r="AL14" s="256"/>
      <c r="AM14" s="256"/>
      <c r="AN14" s="256"/>
      <c r="AO14" s="256"/>
      <c r="AP14" s="256"/>
      <c r="AQ14" s="256"/>
      <c r="AR14" s="256"/>
      <c r="AS14" s="256"/>
      <c r="AT14" s="256"/>
      <c r="AU14" s="256"/>
      <c r="AV14" s="223"/>
      <c r="AW14" s="223"/>
      <c r="AX14" s="223"/>
      <c r="AY14" s="223"/>
      <c r="AZ14" s="223"/>
      <c r="BA14" s="223"/>
      <c r="BB14" s="223"/>
      <c r="BC14" s="223"/>
      <c r="BD14" s="223"/>
      <c r="BE14" s="223"/>
      <c r="BF14" s="223"/>
      <c r="BG14" s="223"/>
      <c r="BH14" s="223"/>
      <c r="BI14" s="223"/>
      <c r="BJ14" s="223"/>
    </row>
    <row r="16" spans="3:62" ht="7.5" customHeight="1">
      <c r="C16" s="173" t="s">
        <v>14</v>
      </c>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238">
        <f>'Application for Occupancy'!$AA$18</f>
        <v>0</v>
      </c>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row>
    <row r="17" spans="2:64" ht="7.5" customHeight="1">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row>
    <row r="18" spans="2:64" ht="7.5" customHeight="1">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row>
    <row r="19" spans="2:64" ht="7.5" customHeight="1">
      <c r="C19" s="173" t="s">
        <v>108</v>
      </c>
      <c r="D19" s="173"/>
      <c r="E19" s="173"/>
      <c r="F19" s="173"/>
      <c r="G19" s="173"/>
      <c r="H19" s="173"/>
      <c r="I19" s="173"/>
      <c r="J19" s="173"/>
      <c r="K19" s="173"/>
      <c r="L19" s="173"/>
      <c r="M19" s="173"/>
      <c r="N19" s="173"/>
      <c r="O19" s="173"/>
      <c r="P19" s="242">
        <f>'Application for Occupancy'!$L$22</f>
        <v>0</v>
      </c>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2"/>
      <c r="BA19" s="242"/>
      <c r="BB19" s="242"/>
      <c r="BC19" s="242"/>
      <c r="BD19" s="242"/>
      <c r="BE19" s="242"/>
      <c r="BF19" s="242"/>
      <c r="BG19" s="242"/>
      <c r="BH19" s="242"/>
      <c r="BI19" s="242"/>
      <c r="BJ19" s="242"/>
    </row>
    <row r="20" spans="2:64" ht="7.5" customHeight="1">
      <c r="C20" s="173"/>
      <c r="D20" s="173"/>
      <c r="E20" s="173"/>
      <c r="F20" s="173"/>
      <c r="G20" s="173"/>
      <c r="H20" s="173"/>
      <c r="I20" s="173"/>
      <c r="J20" s="173"/>
      <c r="K20" s="173"/>
      <c r="L20" s="173"/>
      <c r="M20" s="173"/>
      <c r="N20" s="173"/>
      <c r="O20" s="17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c r="BB20" s="243"/>
      <c r="BC20" s="243"/>
      <c r="BD20" s="243"/>
      <c r="BE20" s="243"/>
      <c r="BF20" s="243"/>
      <c r="BG20" s="243"/>
      <c r="BH20" s="243"/>
      <c r="BI20" s="243"/>
      <c r="BJ20" s="243"/>
    </row>
    <row r="21" spans="2:64" ht="7.5" customHeight="1">
      <c r="B21" s="2"/>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2"/>
      <c r="BL21" s="2"/>
    </row>
    <row r="22" spans="2:64" ht="7.5" customHeight="1">
      <c r="C22" s="51" t="s">
        <v>231</v>
      </c>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2"/>
      <c r="BL22" s="2"/>
    </row>
    <row r="23" spans="2:64" ht="7.5" customHeight="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2"/>
      <c r="BL23" s="2"/>
    </row>
    <row r="24" spans="2:64" ht="7.5" customHeight="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2"/>
      <c r="BL24" s="2"/>
    </row>
    <row r="25" spans="2:64" ht="6.75" customHeight="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2"/>
      <c r="BL25" s="2"/>
    </row>
    <row r="26" spans="2:64" ht="6.75" customHeight="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2"/>
      <c r="BL26" s="2"/>
    </row>
    <row r="27" spans="2:64" ht="6.75" customHeight="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2"/>
      <c r="BL27" s="2"/>
    </row>
    <row r="28" spans="2:64" ht="6.75" customHeight="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2"/>
      <c r="BL28" s="2"/>
    </row>
    <row r="29" spans="2:64" ht="6.75" customHeight="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2"/>
      <c r="BL29" s="2"/>
    </row>
    <row r="30" spans="2:64" ht="6.75" customHeight="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2"/>
      <c r="BL30" s="2"/>
    </row>
    <row r="31" spans="2:64" ht="6.75" customHeight="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2"/>
      <c r="BL31" s="2"/>
    </row>
    <row r="32" spans="2:64" ht="6.75" customHeight="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2"/>
      <c r="BL32" s="2"/>
    </row>
    <row r="33" spans="3:64" ht="6.75" customHeight="1">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2"/>
      <c r="BL33" s="2"/>
    </row>
    <row r="34" spans="3:64" ht="6.75" customHeight="1">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2"/>
      <c r="BL34" s="2"/>
    </row>
    <row r="35" spans="3:64" ht="6.75" customHeight="1">
      <c r="C35" s="187" t="s">
        <v>106</v>
      </c>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t="s">
        <v>105</v>
      </c>
      <c r="AD35" s="187"/>
      <c r="AE35" s="187"/>
      <c r="AF35" s="187"/>
      <c r="AG35" s="187"/>
      <c r="AH35" s="187"/>
      <c r="AI35" s="187"/>
      <c r="AJ35" s="187"/>
      <c r="AK35" s="187"/>
      <c r="AL35" s="187"/>
      <c r="AM35" s="187"/>
      <c r="AN35" s="187"/>
      <c r="AO35" s="187"/>
      <c r="AP35" s="187"/>
      <c r="AQ35" s="158" t="s">
        <v>104</v>
      </c>
      <c r="AR35" s="158"/>
      <c r="AS35" s="158"/>
      <c r="AT35" s="158"/>
      <c r="AU35" s="158"/>
      <c r="AV35" s="158"/>
      <c r="AW35" s="158"/>
      <c r="AX35" s="158"/>
      <c r="AY35" s="158"/>
      <c r="AZ35" s="158"/>
      <c r="BA35" s="158"/>
      <c r="BB35" s="158"/>
      <c r="BC35" s="158"/>
      <c r="BD35" s="158"/>
      <c r="BE35" s="158"/>
      <c r="BF35" s="158"/>
      <c r="BG35" s="158"/>
      <c r="BH35" s="158"/>
      <c r="BI35" s="158"/>
      <c r="BJ35" s="158"/>
    </row>
    <row r="36" spans="3:64" ht="6.75" customHeight="1">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58"/>
      <c r="AR36" s="158"/>
      <c r="AS36" s="158"/>
      <c r="AT36" s="158"/>
      <c r="AU36" s="158"/>
      <c r="AV36" s="158"/>
      <c r="AW36" s="158"/>
      <c r="AX36" s="158"/>
      <c r="AY36" s="158"/>
      <c r="AZ36" s="158"/>
      <c r="BA36" s="158"/>
      <c r="BB36" s="158"/>
      <c r="BC36" s="158"/>
      <c r="BD36" s="158"/>
      <c r="BE36" s="158"/>
      <c r="BF36" s="158"/>
      <c r="BG36" s="158"/>
      <c r="BH36" s="158"/>
      <c r="BI36" s="158"/>
      <c r="BJ36" s="158"/>
    </row>
    <row r="37" spans="3:64" ht="6.75" customHeight="1">
      <c r="C37" s="192" t="s">
        <v>10</v>
      </c>
      <c r="D37" s="459"/>
      <c r="E37" s="450"/>
      <c r="F37" s="451"/>
      <c r="G37" s="451"/>
      <c r="H37" s="451"/>
      <c r="I37" s="451"/>
      <c r="J37" s="451"/>
      <c r="K37" s="451"/>
      <c r="L37" s="451"/>
      <c r="M37" s="451"/>
      <c r="N37" s="451"/>
      <c r="O37" s="451"/>
      <c r="P37" s="451"/>
      <c r="Q37" s="451"/>
      <c r="R37" s="451"/>
      <c r="S37" s="451"/>
      <c r="T37" s="451"/>
      <c r="U37" s="451"/>
      <c r="V37" s="451"/>
      <c r="W37" s="451"/>
      <c r="X37" s="451"/>
      <c r="Y37" s="451"/>
      <c r="Z37" s="451"/>
      <c r="AA37" s="451"/>
      <c r="AB37" s="452"/>
      <c r="AC37" s="246" t="s">
        <v>73</v>
      </c>
      <c r="AD37" s="247"/>
      <c r="AE37" s="247"/>
      <c r="AF37" s="248"/>
      <c r="AG37" s="316"/>
      <c r="AH37" s="317"/>
      <c r="AI37" s="317"/>
      <c r="AJ37" s="317"/>
      <c r="AK37" s="317"/>
      <c r="AL37" s="317"/>
      <c r="AM37" s="317"/>
      <c r="AN37" s="317"/>
      <c r="AO37" s="317"/>
      <c r="AP37" s="318"/>
      <c r="AQ37" s="422"/>
      <c r="AR37" s="428"/>
      <c r="AS37" s="428"/>
      <c r="AT37" s="428"/>
      <c r="AU37" s="428"/>
      <c r="AV37" s="428"/>
      <c r="AW37" s="428"/>
      <c r="AX37" s="428"/>
      <c r="AY37" s="428"/>
      <c r="AZ37" s="428"/>
      <c r="BA37" s="428"/>
      <c r="BB37" s="428"/>
      <c r="BC37" s="428"/>
      <c r="BD37" s="428"/>
      <c r="BE37" s="428"/>
      <c r="BF37" s="428"/>
      <c r="BG37" s="428"/>
      <c r="BH37" s="247" t="s">
        <v>18</v>
      </c>
      <c r="BI37" s="247"/>
      <c r="BJ37" s="248"/>
    </row>
    <row r="38" spans="3:64" ht="6.75" customHeight="1">
      <c r="C38" s="194"/>
      <c r="D38" s="460"/>
      <c r="E38" s="453"/>
      <c r="F38" s="454"/>
      <c r="G38" s="454"/>
      <c r="H38" s="454"/>
      <c r="I38" s="454"/>
      <c r="J38" s="454"/>
      <c r="K38" s="454"/>
      <c r="L38" s="454"/>
      <c r="M38" s="454"/>
      <c r="N38" s="454"/>
      <c r="O38" s="454"/>
      <c r="P38" s="454"/>
      <c r="Q38" s="454"/>
      <c r="R38" s="454"/>
      <c r="S38" s="454"/>
      <c r="T38" s="454"/>
      <c r="U38" s="454"/>
      <c r="V38" s="454"/>
      <c r="W38" s="454"/>
      <c r="X38" s="454"/>
      <c r="Y38" s="454"/>
      <c r="Z38" s="454"/>
      <c r="AA38" s="454"/>
      <c r="AB38" s="455"/>
      <c r="AC38" s="335"/>
      <c r="AD38" s="264"/>
      <c r="AE38" s="264"/>
      <c r="AF38" s="265"/>
      <c r="AG38" s="321"/>
      <c r="AH38" s="284"/>
      <c r="AI38" s="284"/>
      <c r="AJ38" s="284"/>
      <c r="AK38" s="284"/>
      <c r="AL38" s="284"/>
      <c r="AM38" s="284"/>
      <c r="AN38" s="284"/>
      <c r="AO38" s="284"/>
      <c r="AP38" s="322"/>
      <c r="AQ38" s="429"/>
      <c r="AR38" s="430"/>
      <c r="AS38" s="430"/>
      <c r="AT38" s="430"/>
      <c r="AU38" s="430"/>
      <c r="AV38" s="430"/>
      <c r="AW38" s="430"/>
      <c r="AX38" s="430"/>
      <c r="AY38" s="430"/>
      <c r="AZ38" s="430"/>
      <c r="BA38" s="430"/>
      <c r="BB38" s="430"/>
      <c r="BC38" s="430"/>
      <c r="BD38" s="430"/>
      <c r="BE38" s="430"/>
      <c r="BF38" s="430"/>
      <c r="BG38" s="430"/>
      <c r="BH38" s="61"/>
      <c r="BI38" s="61"/>
      <c r="BJ38" s="136"/>
    </row>
    <row r="39" spans="3:64" ht="6.75" customHeight="1">
      <c r="C39" s="194"/>
      <c r="D39" s="460"/>
      <c r="E39" s="453"/>
      <c r="F39" s="454"/>
      <c r="G39" s="454"/>
      <c r="H39" s="454"/>
      <c r="I39" s="454"/>
      <c r="J39" s="454"/>
      <c r="K39" s="454"/>
      <c r="L39" s="454"/>
      <c r="M39" s="454"/>
      <c r="N39" s="454"/>
      <c r="O39" s="454"/>
      <c r="P39" s="454"/>
      <c r="Q39" s="454"/>
      <c r="R39" s="454"/>
      <c r="S39" s="454"/>
      <c r="T39" s="454"/>
      <c r="U39" s="454"/>
      <c r="V39" s="454"/>
      <c r="W39" s="454"/>
      <c r="X39" s="454"/>
      <c r="Y39" s="454"/>
      <c r="Z39" s="454"/>
      <c r="AA39" s="454"/>
      <c r="AB39" s="455"/>
      <c r="AC39" s="246" t="s">
        <v>97</v>
      </c>
      <c r="AD39" s="247"/>
      <c r="AE39" s="247"/>
      <c r="AF39" s="248"/>
      <c r="AG39" s="316"/>
      <c r="AH39" s="317"/>
      <c r="AI39" s="317"/>
      <c r="AJ39" s="317"/>
      <c r="AK39" s="317"/>
      <c r="AL39" s="317"/>
      <c r="AM39" s="317"/>
      <c r="AN39" s="317"/>
      <c r="AO39" s="317"/>
      <c r="AP39" s="318"/>
      <c r="AQ39" s="429"/>
      <c r="AR39" s="430"/>
      <c r="AS39" s="430"/>
      <c r="AT39" s="430"/>
      <c r="AU39" s="430"/>
      <c r="AV39" s="430"/>
      <c r="AW39" s="430"/>
      <c r="AX39" s="430"/>
      <c r="AY39" s="430"/>
      <c r="AZ39" s="430"/>
      <c r="BA39" s="430"/>
      <c r="BB39" s="430"/>
      <c r="BC39" s="430"/>
      <c r="BD39" s="430"/>
      <c r="BE39" s="430"/>
      <c r="BF39" s="430"/>
      <c r="BG39" s="430"/>
      <c r="BH39" s="61"/>
      <c r="BI39" s="61"/>
      <c r="BJ39" s="136"/>
    </row>
    <row r="40" spans="3:64" ht="7.5" customHeight="1">
      <c r="C40" s="196"/>
      <c r="D40" s="461"/>
      <c r="E40" s="456"/>
      <c r="F40" s="457"/>
      <c r="G40" s="457"/>
      <c r="H40" s="457"/>
      <c r="I40" s="457"/>
      <c r="J40" s="457"/>
      <c r="K40" s="457"/>
      <c r="L40" s="457"/>
      <c r="M40" s="457"/>
      <c r="N40" s="457"/>
      <c r="O40" s="457"/>
      <c r="P40" s="457"/>
      <c r="Q40" s="457"/>
      <c r="R40" s="457"/>
      <c r="S40" s="457"/>
      <c r="T40" s="457"/>
      <c r="U40" s="457"/>
      <c r="V40" s="457"/>
      <c r="W40" s="457"/>
      <c r="X40" s="457"/>
      <c r="Y40" s="457"/>
      <c r="Z40" s="457"/>
      <c r="AA40" s="457"/>
      <c r="AB40" s="458"/>
      <c r="AC40" s="335"/>
      <c r="AD40" s="264"/>
      <c r="AE40" s="264"/>
      <c r="AF40" s="265"/>
      <c r="AG40" s="321"/>
      <c r="AH40" s="284"/>
      <c r="AI40" s="284"/>
      <c r="AJ40" s="284"/>
      <c r="AK40" s="284"/>
      <c r="AL40" s="284"/>
      <c r="AM40" s="284"/>
      <c r="AN40" s="284"/>
      <c r="AO40" s="284"/>
      <c r="AP40" s="322"/>
      <c r="AQ40" s="389"/>
      <c r="AR40" s="431"/>
      <c r="AS40" s="431"/>
      <c r="AT40" s="431"/>
      <c r="AU40" s="431"/>
      <c r="AV40" s="431"/>
      <c r="AW40" s="431"/>
      <c r="AX40" s="431"/>
      <c r="AY40" s="431"/>
      <c r="AZ40" s="431"/>
      <c r="BA40" s="431"/>
      <c r="BB40" s="431"/>
      <c r="BC40" s="431"/>
      <c r="BD40" s="431"/>
      <c r="BE40" s="431"/>
      <c r="BF40" s="431"/>
      <c r="BG40" s="431"/>
      <c r="BH40" s="61"/>
      <c r="BI40" s="61"/>
      <c r="BJ40" s="136"/>
    </row>
    <row r="41" spans="3:64" ht="7.5" customHeight="1">
      <c r="C41" s="192" t="s">
        <v>9</v>
      </c>
      <c r="D41" s="459"/>
      <c r="E41" s="450"/>
      <c r="F41" s="451"/>
      <c r="G41" s="451"/>
      <c r="H41" s="451"/>
      <c r="I41" s="451"/>
      <c r="J41" s="451"/>
      <c r="K41" s="451"/>
      <c r="L41" s="451"/>
      <c r="M41" s="451"/>
      <c r="N41" s="451"/>
      <c r="O41" s="451"/>
      <c r="P41" s="451"/>
      <c r="Q41" s="451"/>
      <c r="R41" s="451"/>
      <c r="S41" s="451"/>
      <c r="T41" s="451"/>
      <c r="U41" s="451"/>
      <c r="V41" s="451"/>
      <c r="W41" s="451"/>
      <c r="X41" s="451"/>
      <c r="Y41" s="451"/>
      <c r="Z41" s="451"/>
      <c r="AA41" s="451"/>
      <c r="AB41" s="452"/>
      <c r="AC41" s="246" t="s">
        <v>73</v>
      </c>
      <c r="AD41" s="247"/>
      <c r="AE41" s="247"/>
      <c r="AF41" s="248"/>
      <c r="AG41" s="316"/>
      <c r="AH41" s="317"/>
      <c r="AI41" s="317"/>
      <c r="AJ41" s="317"/>
      <c r="AK41" s="317"/>
      <c r="AL41" s="317"/>
      <c r="AM41" s="317"/>
      <c r="AN41" s="317"/>
      <c r="AO41" s="317"/>
      <c r="AP41" s="318"/>
      <c r="AQ41" s="422"/>
      <c r="AR41" s="428"/>
      <c r="AS41" s="428"/>
      <c r="AT41" s="428"/>
      <c r="AU41" s="428"/>
      <c r="AV41" s="428"/>
      <c r="AW41" s="428"/>
      <c r="AX41" s="428"/>
      <c r="AY41" s="428"/>
      <c r="AZ41" s="428"/>
      <c r="BA41" s="428"/>
      <c r="BB41" s="428"/>
      <c r="BC41" s="428"/>
      <c r="BD41" s="428"/>
      <c r="BE41" s="428"/>
      <c r="BF41" s="428"/>
      <c r="BG41" s="428"/>
      <c r="BH41" s="247" t="s">
        <v>18</v>
      </c>
      <c r="BI41" s="247"/>
      <c r="BJ41" s="248"/>
    </row>
    <row r="42" spans="3:64" ht="7.5" customHeight="1">
      <c r="C42" s="194"/>
      <c r="D42" s="460"/>
      <c r="E42" s="453"/>
      <c r="F42" s="454"/>
      <c r="G42" s="454"/>
      <c r="H42" s="454"/>
      <c r="I42" s="454"/>
      <c r="J42" s="454"/>
      <c r="K42" s="454"/>
      <c r="L42" s="454"/>
      <c r="M42" s="454"/>
      <c r="N42" s="454"/>
      <c r="O42" s="454"/>
      <c r="P42" s="454"/>
      <c r="Q42" s="454"/>
      <c r="R42" s="454"/>
      <c r="S42" s="454"/>
      <c r="T42" s="454"/>
      <c r="U42" s="454"/>
      <c r="V42" s="454"/>
      <c r="W42" s="454"/>
      <c r="X42" s="454"/>
      <c r="Y42" s="454"/>
      <c r="Z42" s="454"/>
      <c r="AA42" s="454"/>
      <c r="AB42" s="455"/>
      <c r="AC42" s="335"/>
      <c r="AD42" s="264"/>
      <c r="AE42" s="264"/>
      <c r="AF42" s="265"/>
      <c r="AG42" s="321"/>
      <c r="AH42" s="284"/>
      <c r="AI42" s="284"/>
      <c r="AJ42" s="284"/>
      <c r="AK42" s="284"/>
      <c r="AL42" s="284"/>
      <c r="AM42" s="284"/>
      <c r="AN42" s="284"/>
      <c r="AO42" s="284"/>
      <c r="AP42" s="322"/>
      <c r="AQ42" s="429"/>
      <c r="AR42" s="430"/>
      <c r="AS42" s="430"/>
      <c r="AT42" s="430"/>
      <c r="AU42" s="430"/>
      <c r="AV42" s="430"/>
      <c r="AW42" s="430"/>
      <c r="AX42" s="430"/>
      <c r="AY42" s="430"/>
      <c r="AZ42" s="430"/>
      <c r="BA42" s="430"/>
      <c r="BB42" s="430"/>
      <c r="BC42" s="430"/>
      <c r="BD42" s="430"/>
      <c r="BE42" s="430"/>
      <c r="BF42" s="430"/>
      <c r="BG42" s="430"/>
      <c r="BH42" s="61"/>
      <c r="BI42" s="61"/>
      <c r="BJ42" s="136"/>
    </row>
    <row r="43" spans="3:64" ht="7.5" customHeight="1">
      <c r="C43" s="194"/>
      <c r="D43" s="460"/>
      <c r="E43" s="453"/>
      <c r="F43" s="454"/>
      <c r="G43" s="454"/>
      <c r="H43" s="454"/>
      <c r="I43" s="454"/>
      <c r="J43" s="454"/>
      <c r="K43" s="454"/>
      <c r="L43" s="454"/>
      <c r="M43" s="454"/>
      <c r="N43" s="454"/>
      <c r="O43" s="454"/>
      <c r="P43" s="454"/>
      <c r="Q43" s="454"/>
      <c r="R43" s="454"/>
      <c r="S43" s="454"/>
      <c r="T43" s="454"/>
      <c r="U43" s="454"/>
      <c r="V43" s="454"/>
      <c r="W43" s="454"/>
      <c r="X43" s="454"/>
      <c r="Y43" s="454"/>
      <c r="Z43" s="454"/>
      <c r="AA43" s="454"/>
      <c r="AB43" s="455"/>
      <c r="AC43" s="246" t="s">
        <v>97</v>
      </c>
      <c r="AD43" s="247"/>
      <c r="AE43" s="247"/>
      <c r="AF43" s="248"/>
      <c r="AG43" s="316"/>
      <c r="AH43" s="317"/>
      <c r="AI43" s="317"/>
      <c r="AJ43" s="317"/>
      <c r="AK43" s="317"/>
      <c r="AL43" s="317"/>
      <c r="AM43" s="317"/>
      <c r="AN43" s="317"/>
      <c r="AO43" s="317"/>
      <c r="AP43" s="318"/>
      <c r="AQ43" s="429"/>
      <c r="AR43" s="430"/>
      <c r="AS43" s="430"/>
      <c r="AT43" s="430"/>
      <c r="AU43" s="430"/>
      <c r="AV43" s="430"/>
      <c r="AW43" s="430"/>
      <c r="AX43" s="430"/>
      <c r="AY43" s="430"/>
      <c r="AZ43" s="430"/>
      <c r="BA43" s="430"/>
      <c r="BB43" s="430"/>
      <c r="BC43" s="430"/>
      <c r="BD43" s="430"/>
      <c r="BE43" s="430"/>
      <c r="BF43" s="430"/>
      <c r="BG43" s="430"/>
      <c r="BH43" s="61"/>
      <c r="BI43" s="61"/>
      <c r="BJ43" s="136"/>
    </row>
    <row r="44" spans="3:64" ht="7.5" customHeight="1">
      <c r="C44" s="196"/>
      <c r="D44" s="461"/>
      <c r="E44" s="456"/>
      <c r="F44" s="457"/>
      <c r="G44" s="457"/>
      <c r="H44" s="457"/>
      <c r="I44" s="457"/>
      <c r="J44" s="457"/>
      <c r="K44" s="457"/>
      <c r="L44" s="457"/>
      <c r="M44" s="457"/>
      <c r="N44" s="457"/>
      <c r="O44" s="457"/>
      <c r="P44" s="457"/>
      <c r="Q44" s="457"/>
      <c r="R44" s="457"/>
      <c r="S44" s="457"/>
      <c r="T44" s="457"/>
      <c r="U44" s="457"/>
      <c r="V44" s="457"/>
      <c r="W44" s="457"/>
      <c r="X44" s="457"/>
      <c r="Y44" s="457"/>
      <c r="Z44" s="457"/>
      <c r="AA44" s="457"/>
      <c r="AB44" s="458"/>
      <c r="AC44" s="335"/>
      <c r="AD44" s="264"/>
      <c r="AE44" s="264"/>
      <c r="AF44" s="265"/>
      <c r="AG44" s="321"/>
      <c r="AH44" s="284"/>
      <c r="AI44" s="284"/>
      <c r="AJ44" s="284"/>
      <c r="AK44" s="284"/>
      <c r="AL44" s="284"/>
      <c r="AM44" s="284"/>
      <c r="AN44" s="284"/>
      <c r="AO44" s="284"/>
      <c r="AP44" s="322"/>
      <c r="AQ44" s="389"/>
      <c r="AR44" s="431"/>
      <c r="AS44" s="431"/>
      <c r="AT44" s="431"/>
      <c r="AU44" s="431"/>
      <c r="AV44" s="431"/>
      <c r="AW44" s="431"/>
      <c r="AX44" s="431"/>
      <c r="AY44" s="431"/>
      <c r="AZ44" s="431"/>
      <c r="BA44" s="431"/>
      <c r="BB44" s="431"/>
      <c r="BC44" s="431"/>
      <c r="BD44" s="431"/>
      <c r="BE44" s="431"/>
      <c r="BF44" s="431"/>
      <c r="BG44" s="431"/>
      <c r="BH44" s="61"/>
      <c r="BI44" s="61"/>
      <c r="BJ44" s="136"/>
    </row>
    <row r="45" spans="3:64" ht="7.5" customHeight="1">
      <c r="C45" s="192" t="s">
        <v>8</v>
      </c>
      <c r="D45" s="459"/>
      <c r="E45" s="450"/>
      <c r="F45" s="451"/>
      <c r="G45" s="451"/>
      <c r="H45" s="451"/>
      <c r="I45" s="451"/>
      <c r="J45" s="451"/>
      <c r="K45" s="451"/>
      <c r="L45" s="451"/>
      <c r="M45" s="451"/>
      <c r="N45" s="451"/>
      <c r="O45" s="451"/>
      <c r="P45" s="451"/>
      <c r="Q45" s="451"/>
      <c r="R45" s="451"/>
      <c r="S45" s="451"/>
      <c r="T45" s="451"/>
      <c r="U45" s="451"/>
      <c r="V45" s="451"/>
      <c r="W45" s="451"/>
      <c r="X45" s="451"/>
      <c r="Y45" s="451"/>
      <c r="Z45" s="451"/>
      <c r="AA45" s="451"/>
      <c r="AB45" s="452"/>
      <c r="AC45" s="246" t="s">
        <v>73</v>
      </c>
      <c r="AD45" s="247"/>
      <c r="AE45" s="247"/>
      <c r="AF45" s="248"/>
      <c r="AG45" s="316"/>
      <c r="AH45" s="317"/>
      <c r="AI45" s="317"/>
      <c r="AJ45" s="317"/>
      <c r="AK45" s="317"/>
      <c r="AL45" s="317"/>
      <c r="AM45" s="317"/>
      <c r="AN45" s="317"/>
      <c r="AO45" s="317"/>
      <c r="AP45" s="318"/>
      <c r="AQ45" s="422"/>
      <c r="AR45" s="428"/>
      <c r="AS45" s="428"/>
      <c r="AT45" s="428"/>
      <c r="AU45" s="428"/>
      <c r="AV45" s="428"/>
      <c r="AW45" s="428"/>
      <c r="AX45" s="428"/>
      <c r="AY45" s="428"/>
      <c r="AZ45" s="428"/>
      <c r="BA45" s="428"/>
      <c r="BB45" s="428"/>
      <c r="BC45" s="428"/>
      <c r="BD45" s="428"/>
      <c r="BE45" s="428"/>
      <c r="BF45" s="428"/>
      <c r="BG45" s="428"/>
      <c r="BH45" s="247" t="s">
        <v>18</v>
      </c>
      <c r="BI45" s="247"/>
      <c r="BJ45" s="248"/>
    </row>
    <row r="46" spans="3:64" ht="7.5" customHeight="1">
      <c r="C46" s="194"/>
      <c r="D46" s="460"/>
      <c r="E46" s="453"/>
      <c r="F46" s="454"/>
      <c r="G46" s="454"/>
      <c r="H46" s="454"/>
      <c r="I46" s="454"/>
      <c r="J46" s="454"/>
      <c r="K46" s="454"/>
      <c r="L46" s="454"/>
      <c r="M46" s="454"/>
      <c r="N46" s="454"/>
      <c r="O46" s="454"/>
      <c r="P46" s="454"/>
      <c r="Q46" s="454"/>
      <c r="R46" s="454"/>
      <c r="S46" s="454"/>
      <c r="T46" s="454"/>
      <c r="U46" s="454"/>
      <c r="V46" s="454"/>
      <c r="W46" s="454"/>
      <c r="X46" s="454"/>
      <c r="Y46" s="454"/>
      <c r="Z46" s="454"/>
      <c r="AA46" s="454"/>
      <c r="AB46" s="455"/>
      <c r="AC46" s="335"/>
      <c r="AD46" s="264"/>
      <c r="AE46" s="264"/>
      <c r="AF46" s="265"/>
      <c r="AG46" s="321"/>
      <c r="AH46" s="284"/>
      <c r="AI46" s="284"/>
      <c r="AJ46" s="284"/>
      <c r="AK46" s="284"/>
      <c r="AL46" s="284"/>
      <c r="AM46" s="284"/>
      <c r="AN46" s="284"/>
      <c r="AO46" s="284"/>
      <c r="AP46" s="322"/>
      <c r="AQ46" s="429"/>
      <c r="AR46" s="430"/>
      <c r="AS46" s="430"/>
      <c r="AT46" s="430"/>
      <c r="AU46" s="430"/>
      <c r="AV46" s="430"/>
      <c r="AW46" s="430"/>
      <c r="AX46" s="430"/>
      <c r="AY46" s="430"/>
      <c r="AZ46" s="430"/>
      <c r="BA46" s="430"/>
      <c r="BB46" s="430"/>
      <c r="BC46" s="430"/>
      <c r="BD46" s="430"/>
      <c r="BE46" s="430"/>
      <c r="BF46" s="430"/>
      <c r="BG46" s="430"/>
      <c r="BH46" s="61"/>
      <c r="BI46" s="61"/>
      <c r="BJ46" s="136"/>
    </row>
    <row r="47" spans="3:64" ht="7.5" customHeight="1">
      <c r="C47" s="194"/>
      <c r="D47" s="460"/>
      <c r="E47" s="453"/>
      <c r="F47" s="454"/>
      <c r="G47" s="454"/>
      <c r="H47" s="454"/>
      <c r="I47" s="454"/>
      <c r="J47" s="454"/>
      <c r="K47" s="454"/>
      <c r="L47" s="454"/>
      <c r="M47" s="454"/>
      <c r="N47" s="454"/>
      <c r="O47" s="454"/>
      <c r="P47" s="454"/>
      <c r="Q47" s="454"/>
      <c r="R47" s="454"/>
      <c r="S47" s="454"/>
      <c r="T47" s="454"/>
      <c r="U47" s="454"/>
      <c r="V47" s="454"/>
      <c r="W47" s="454"/>
      <c r="X47" s="454"/>
      <c r="Y47" s="454"/>
      <c r="Z47" s="454"/>
      <c r="AA47" s="454"/>
      <c r="AB47" s="455"/>
      <c r="AC47" s="246" t="s">
        <v>97</v>
      </c>
      <c r="AD47" s="247"/>
      <c r="AE47" s="247"/>
      <c r="AF47" s="248"/>
      <c r="AG47" s="316"/>
      <c r="AH47" s="317"/>
      <c r="AI47" s="317"/>
      <c r="AJ47" s="317"/>
      <c r="AK47" s="317"/>
      <c r="AL47" s="317"/>
      <c r="AM47" s="317"/>
      <c r="AN47" s="317"/>
      <c r="AO47" s="317"/>
      <c r="AP47" s="318"/>
      <c r="AQ47" s="429"/>
      <c r="AR47" s="430"/>
      <c r="AS47" s="430"/>
      <c r="AT47" s="430"/>
      <c r="AU47" s="430"/>
      <c r="AV47" s="430"/>
      <c r="AW47" s="430"/>
      <c r="AX47" s="430"/>
      <c r="AY47" s="430"/>
      <c r="AZ47" s="430"/>
      <c r="BA47" s="430"/>
      <c r="BB47" s="430"/>
      <c r="BC47" s="430"/>
      <c r="BD47" s="430"/>
      <c r="BE47" s="430"/>
      <c r="BF47" s="430"/>
      <c r="BG47" s="430"/>
      <c r="BH47" s="61"/>
      <c r="BI47" s="61"/>
      <c r="BJ47" s="136"/>
    </row>
    <row r="48" spans="3:64" ht="7.5" customHeight="1">
      <c r="C48" s="196"/>
      <c r="D48" s="461"/>
      <c r="E48" s="456"/>
      <c r="F48" s="457"/>
      <c r="G48" s="457"/>
      <c r="H48" s="457"/>
      <c r="I48" s="457"/>
      <c r="J48" s="457"/>
      <c r="K48" s="457"/>
      <c r="L48" s="457"/>
      <c r="M48" s="457"/>
      <c r="N48" s="457"/>
      <c r="O48" s="457"/>
      <c r="P48" s="457"/>
      <c r="Q48" s="457"/>
      <c r="R48" s="457"/>
      <c r="S48" s="457"/>
      <c r="T48" s="457"/>
      <c r="U48" s="457"/>
      <c r="V48" s="457"/>
      <c r="W48" s="457"/>
      <c r="X48" s="457"/>
      <c r="Y48" s="457"/>
      <c r="Z48" s="457"/>
      <c r="AA48" s="457"/>
      <c r="AB48" s="458"/>
      <c r="AC48" s="335"/>
      <c r="AD48" s="264"/>
      <c r="AE48" s="264"/>
      <c r="AF48" s="265"/>
      <c r="AG48" s="321"/>
      <c r="AH48" s="284"/>
      <c r="AI48" s="284"/>
      <c r="AJ48" s="284"/>
      <c r="AK48" s="284"/>
      <c r="AL48" s="284"/>
      <c r="AM48" s="284"/>
      <c r="AN48" s="284"/>
      <c r="AO48" s="284"/>
      <c r="AP48" s="322"/>
      <c r="AQ48" s="389"/>
      <c r="AR48" s="431"/>
      <c r="AS48" s="431"/>
      <c r="AT48" s="431"/>
      <c r="AU48" s="431"/>
      <c r="AV48" s="431"/>
      <c r="AW48" s="431"/>
      <c r="AX48" s="431"/>
      <c r="AY48" s="431"/>
      <c r="AZ48" s="431"/>
      <c r="BA48" s="431"/>
      <c r="BB48" s="431"/>
      <c r="BC48" s="431"/>
      <c r="BD48" s="431"/>
      <c r="BE48" s="431"/>
      <c r="BF48" s="431"/>
      <c r="BG48" s="431"/>
      <c r="BH48" s="61"/>
      <c r="BI48" s="61"/>
      <c r="BJ48" s="136"/>
    </row>
    <row r="49" spans="2:66" ht="7.5" customHeight="1">
      <c r="C49" s="192" t="s">
        <v>7</v>
      </c>
      <c r="D49" s="459"/>
      <c r="E49" s="450"/>
      <c r="F49" s="451"/>
      <c r="G49" s="451"/>
      <c r="H49" s="451"/>
      <c r="I49" s="451"/>
      <c r="J49" s="451"/>
      <c r="K49" s="451"/>
      <c r="L49" s="451"/>
      <c r="M49" s="451"/>
      <c r="N49" s="451"/>
      <c r="O49" s="451"/>
      <c r="P49" s="451"/>
      <c r="Q49" s="451"/>
      <c r="R49" s="451"/>
      <c r="S49" s="451"/>
      <c r="T49" s="451"/>
      <c r="U49" s="451"/>
      <c r="V49" s="451"/>
      <c r="W49" s="451"/>
      <c r="X49" s="451"/>
      <c r="Y49" s="451"/>
      <c r="Z49" s="451"/>
      <c r="AA49" s="451"/>
      <c r="AB49" s="452"/>
      <c r="AC49" s="246" t="s">
        <v>73</v>
      </c>
      <c r="AD49" s="247"/>
      <c r="AE49" s="247"/>
      <c r="AF49" s="248"/>
      <c r="AG49" s="316"/>
      <c r="AH49" s="317"/>
      <c r="AI49" s="317"/>
      <c r="AJ49" s="317"/>
      <c r="AK49" s="317"/>
      <c r="AL49" s="317"/>
      <c r="AM49" s="317"/>
      <c r="AN49" s="317"/>
      <c r="AO49" s="317"/>
      <c r="AP49" s="318"/>
      <c r="AQ49" s="422"/>
      <c r="AR49" s="428"/>
      <c r="AS49" s="428"/>
      <c r="AT49" s="428"/>
      <c r="AU49" s="428"/>
      <c r="AV49" s="428"/>
      <c r="AW49" s="428"/>
      <c r="AX49" s="428"/>
      <c r="AY49" s="428"/>
      <c r="AZ49" s="428"/>
      <c r="BA49" s="428"/>
      <c r="BB49" s="428"/>
      <c r="BC49" s="428"/>
      <c r="BD49" s="428"/>
      <c r="BE49" s="428"/>
      <c r="BF49" s="428"/>
      <c r="BG49" s="428"/>
      <c r="BH49" s="247" t="s">
        <v>18</v>
      </c>
      <c r="BI49" s="247"/>
      <c r="BJ49" s="248"/>
    </row>
    <row r="50" spans="2:66" ht="7.5" customHeight="1">
      <c r="C50" s="194"/>
      <c r="D50" s="460"/>
      <c r="E50" s="453"/>
      <c r="F50" s="454"/>
      <c r="G50" s="454"/>
      <c r="H50" s="454"/>
      <c r="I50" s="454"/>
      <c r="J50" s="454"/>
      <c r="K50" s="454"/>
      <c r="L50" s="454"/>
      <c r="M50" s="454"/>
      <c r="N50" s="454"/>
      <c r="O50" s="454"/>
      <c r="P50" s="454"/>
      <c r="Q50" s="454"/>
      <c r="R50" s="454"/>
      <c r="S50" s="454"/>
      <c r="T50" s="454"/>
      <c r="U50" s="454"/>
      <c r="V50" s="454"/>
      <c r="W50" s="454"/>
      <c r="X50" s="454"/>
      <c r="Y50" s="454"/>
      <c r="Z50" s="454"/>
      <c r="AA50" s="454"/>
      <c r="AB50" s="455"/>
      <c r="AC50" s="335"/>
      <c r="AD50" s="264"/>
      <c r="AE50" s="264"/>
      <c r="AF50" s="265"/>
      <c r="AG50" s="321"/>
      <c r="AH50" s="284"/>
      <c r="AI50" s="284"/>
      <c r="AJ50" s="284"/>
      <c r="AK50" s="284"/>
      <c r="AL50" s="284"/>
      <c r="AM50" s="284"/>
      <c r="AN50" s="284"/>
      <c r="AO50" s="284"/>
      <c r="AP50" s="322"/>
      <c r="AQ50" s="429"/>
      <c r="AR50" s="430"/>
      <c r="AS50" s="430"/>
      <c r="AT50" s="430"/>
      <c r="AU50" s="430"/>
      <c r="AV50" s="430"/>
      <c r="AW50" s="430"/>
      <c r="AX50" s="430"/>
      <c r="AY50" s="430"/>
      <c r="AZ50" s="430"/>
      <c r="BA50" s="430"/>
      <c r="BB50" s="430"/>
      <c r="BC50" s="430"/>
      <c r="BD50" s="430"/>
      <c r="BE50" s="430"/>
      <c r="BF50" s="430"/>
      <c r="BG50" s="430"/>
      <c r="BH50" s="61"/>
      <c r="BI50" s="61"/>
      <c r="BJ50" s="136"/>
    </row>
    <row r="51" spans="2:66" ht="7.5" customHeight="1">
      <c r="C51" s="194"/>
      <c r="D51" s="460"/>
      <c r="E51" s="453"/>
      <c r="F51" s="454"/>
      <c r="G51" s="454"/>
      <c r="H51" s="454"/>
      <c r="I51" s="454"/>
      <c r="J51" s="454"/>
      <c r="K51" s="454"/>
      <c r="L51" s="454"/>
      <c r="M51" s="454"/>
      <c r="N51" s="454"/>
      <c r="O51" s="454"/>
      <c r="P51" s="454"/>
      <c r="Q51" s="454"/>
      <c r="R51" s="454"/>
      <c r="S51" s="454"/>
      <c r="T51" s="454"/>
      <c r="U51" s="454"/>
      <c r="V51" s="454"/>
      <c r="W51" s="454"/>
      <c r="X51" s="454"/>
      <c r="Y51" s="454"/>
      <c r="Z51" s="454"/>
      <c r="AA51" s="454"/>
      <c r="AB51" s="455"/>
      <c r="AC51" s="246" t="s">
        <v>97</v>
      </c>
      <c r="AD51" s="247"/>
      <c r="AE51" s="247"/>
      <c r="AF51" s="248"/>
      <c r="AG51" s="316"/>
      <c r="AH51" s="317"/>
      <c r="AI51" s="317"/>
      <c r="AJ51" s="317"/>
      <c r="AK51" s="317"/>
      <c r="AL51" s="317"/>
      <c r="AM51" s="317"/>
      <c r="AN51" s="317"/>
      <c r="AO51" s="317"/>
      <c r="AP51" s="318"/>
      <c r="AQ51" s="429"/>
      <c r="AR51" s="430"/>
      <c r="AS51" s="430"/>
      <c r="AT51" s="430"/>
      <c r="AU51" s="430"/>
      <c r="AV51" s="430"/>
      <c r="AW51" s="430"/>
      <c r="AX51" s="430"/>
      <c r="AY51" s="430"/>
      <c r="AZ51" s="430"/>
      <c r="BA51" s="430"/>
      <c r="BB51" s="430"/>
      <c r="BC51" s="430"/>
      <c r="BD51" s="430"/>
      <c r="BE51" s="430"/>
      <c r="BF51" s="430"/>
      <c r="BG51" s="430"/>
      <c r="BH51" s="61"/>
      <c r="BI51" s="61"/>
      <c r="BJ51" s="136"/>
    </row>
    <row r="52" spans="2:66" ht="7.5" customHeight="1">
      <c r="C52" s="196"/>
      <c r="D52" s="461"/>
      <c r="E52" s="456"/>
      <c r="F52" s="457"/>
      <c r="G52" s="457"/>
      <c r="H52" s="457"/>
      <c r="I52" s="457"/>
      <c r="J52" s="457"/>
      <c r="K52" s="457"/>
      <c r="L52" s="457"/>
      <c r="M52" s="457"/>
      <c r="N52" s="457"/>
      <c r="O52" s="457"/>
      <c r="P52" s="457"/>
      <c r="Q52" s="457"/>
      <c r="R52" s="457"/>
      <c r="S52" s="457"/>
      <c r="T52" s="457"/>
      <c r="U52" s="457"/>
      <c r="V52" s="457"/>
      <c r="W52" s="457"/>
      <c r="X52" s="457"/>
      <c r="Y52" s="457"/>
      <c r="Z52" s="457"/>
      <c r="AA52" s="457"/>
      <c r="AB52" s="458"/>
      <c r="AC52" s="335"/>
      <c r="AD52" s="264"/>
      <c r="AE52" s="264"/>
      <c r="AF52" s="265"/>
      <c r="AG52" s="321"/>
      <c r="AH52" s="284"/>
      <c r="AI52" s="284"/>
      <c r="AJ52" s="284"/>
      <c r="AK52" s="284"/>
      <c r="AL52" s="284"/>
      <c r="AM52" s="284"/>
      <c r="AN52" s="284"/>
      <c r="AO52" s="284"/>
      <c r="AP52" s="322"/>
      <c r="AQ52" s="389"/>
      <c r="AR52" s="431"/>
      <c r="AS52" s="431"/>
      <c r="AT52" s="431"/>
      <c r="AU52" s="431"/>
      <c r="AV52" s="431"/>
      <c r="AW52" s="431"/>
      <c r="AX52" s="431"/>
      <c r="AY52" s="431"/>
      <c r="AZ52" s="431"/>
      <c r="BA52" s="431"/>
      <c r="BB52" s="431"/>
      <c r="BC52" s="431"/>
      <c r="BD52" s="431"/>
      <c r="BE52" s="431"/>
      <c r="BF52" s="431"/>
      <c r="BG52" s="431"/>
      <c r="BH52" s="61"/>
      <c r="BI52" s="61"/>
      <c r="BJ52" s="136"/>
    </row>
    <row r="53" spans="2:66" ht="7.5" customHeight="1">
      <c r="C53" s="192" t="s">
        <v>6</v>
      </c>
      <c r="D53" s="459"/>
      <c r="E53" s="450"/>
      <c r="F53" s="451"/>
      <c r="G53" s="451"/>
      <c r="H53" s="451"/>
      <c r="I53" s="451"/>
      <c r="J53" s="451"/>
      <c r="K53" s="451"/>
      <c r="L53" s="451"/>
      <c r="M53" s="451"/>
      <c r="N53" s="451"/>
      <c r="O53" s="451"/>
      <c r="P53" s="451"/>
      <c r="Q53" s="451"/>
      <c r="R53" s="451"/>
      <c r="S53" s="451"/>
      <c r="T53" s="451"/>
      <c r="U53" s="451"/>
      <c r="V53" s="451"/>
      <c r="W53" s="451"/>
      <c r="X53" s="451"/>
      <c r="Y53" s="451"/>
      <c r="Z53" s="451"/>
      <c r="AA53" s="451"/>
      <c r="AB53" s="452"/>
      <c r="AC53" s="246" t="s">
        <v>73</v>
      </c>
      <c r="AD53" s="247"/>
      <c r="AE53" s="247"/>
      <c r="AF53" s="248"/>
      <c r="AG53" s="316"/>
      <c r="AH53" s="317"/>
      <c r="AI53" s="317"/>
      <c r="AJ53" s="317"/>
      <c r="AK53" s="317"/>
      <c r="AL53" s="317"/>
      <c r="AM53" s="317"/>
      <c r="AN53" s="317"/>
      <c r="AO53" s="317"/>
      <c r="AP53" s="318"/>
      <c r="AQ53" s="422"/>
      <c r="AR53" s="428"/>
      <c r="AS53" s="428"/>
      <c r="AT53" s="428"/>
      <c r="AU53" s="428"/>
      <c r="AV53" s="428"/>
      <c r="AW53" s="428"/>
      <c r="AX53" s="428"/>
      <c r="AY53" s="428"/>
      <c r="AZ53" s="428"/>
      <c r="BA53" s="428"/>
      <c r="BB53" s="428"/>
      <c r="BC53" s="428"/>
      <c r="BD53" s="428"/>
      <c r="BE53" s="428"/>
      <c r="BF53" s="428"/>
      <c r="BG53" s="428"/>
      <c r="BH53" s="247" t="s">
        <v>18</v>
      </c>
      <c r="BI53" s="247"/>
      <c r="BJ53" s="248"/>
    </row>
    <row r="54" spans="2:66" ht="7.5" customHeight="1">
      <c r="C54" s="194"/>
      <c r="D54" s="460"/>
      <c r="E54" s="453"/>
      <c r="F54" s="454"/>
      <c r="G54" s="454"/>
      <c r="H54" s="454"/>
      <c r="I54" s="454"/>
      <c r="J54" s="454"/>
      <c r="K54" s="454"/>
      <c r="L54" s="454"/>
      <c r="M54" s="454"/>
      <c r="N54" s="454"/>
      <c r="O54" s="454"/>
      <c r="P54" s="454"/>
      <c r="Q54" s="454"/>
      <c r="R54" s="454"/>
      <c r="S54" s="454"/>
      <c r="T54" s="454"/>
      <c r="U54" s="454"/>
      <c r="V54" s="454"/>
      <c r="W54" s="454"/>
      <c r="X54" s="454"/>
      <c r="Y54" s="454"/>
      <c r="Z54" s="454"/>
      <c r="AA54" s="454"/>
      <c r="AB54" s="455"/>
      <c r="AC54" s="335"/>
      <c r="AD54" s="264"/>
      <c r="AE54" s="264"/>
      <c r="AF54" s="265"/>
      <c r="AG54" s="321"/>
      <c r="AH54" s="284"/>
      <c r="AI54" s="284"/>
      <c r="AJ54" s="284"/>
      <c r="AK54" s="284"/>
      <c r="AL54" s="284"/>
      <c r="AM54" s="284"/>
      <c r="AN54" s="284"/>
      <c r="AO54" s="284"/>
      <c r="AP54" s="322"/>
      <c r="AQ54" s="429"/>
      <c r="AR54" s="430"/>
      <c r="AS54" s="430"/>
      <c r="AT54" s="430"/>
      <c r="AU54" s="430"/>
      <c r="AV54" s="430"/>
      <c r="AW54" s="430"/>
      <c r="AX54" s="430"/>
      <c r="AY54" s="430"/>
      <c r="AZ54" s="430"/>
      <c r="BA54" s="430"/>
      <c r="BB54" s="430"/>
      <c r="BC54" s="430"/>
      <c r="BD54" s="430"/>
      <c r="BE54" s="430"/>
      <c r="BF54" s="430"/>
      <c r="BG54" s="430"/>
      <c r="BH54" s="61"/>
      <c r="BI54" s="61"/>
      <c r="BJ54" s="136"/>
    </row>
    <row r="55" spans="2:66" ht="7.5" customHeight="1">
      <c r="C55" s="194"/>
      <c r="D55" s="460"/>
      <c r="E55" s="453"/>
      <c r="F55" s="454"/>
      <c r="G55" s="454"/>
      <c r="H55" s="454"/>
      <c r="I55" s="454"/>
      <c r="J55" s="454"/>
      <c r="K55" s="454"/>
      <c r="L55" s="454"/>
      <c r="M55" s="454"/>
      <c r="N55" s="454"/>
      <c r="O55" s="454"/>
      <c r="P55" s="454"/>
      <c r="Q55" s="454"/>
      <c r="R55" s="454"/>
      <c r="S55" s="454"/>
      <c r="T55" s="454"/>
      <c r="U55" s="454"/>
      <c r="V55" s="454"/>
      <c r="W55" s="454"/>
      <c r="X55" s="454"/>
      <c r="Y55" s="454"/>
      <c r="Z55" s="454"/>
      <c r="AA55" s="454"/>
      <c r="AB55" s="455"/>
      <c r="AC55" s="246" t="s">
        <v>97</v>
      </c>
      <c r="AD55" s="247"/>
      <c r="AE55" s="247"/>
      <c r="AF55" s="248"/>
      <c r="AG55" s="316"/>
      <c r="AH55" s="317"/>
      <c r="AI55" s="317"/>
      <c r="AJ55" s="317"/>
      <c r="AK55" s="317"/>
      <c r="AL55" s="317"/>
      <c r="AM55" s="317"/>
      <c r="AN55" s="317"/>
      <c r="AO55" s="317"/>
      <c r="AP55" s="318"/>
      <c r="AQ55" s="429"/>
      <c r="AR55" s="430"/>
      <c r="AS55" s="430"/>
      <c r="AT55" s="430"/>
      <c r="AU55" s="430"/>
      <c r="AV55" s="430"/>
      <c r="AW55" s="430"/>
      <c r="AX55" s="430"/>
      <c r="AY55" s="430"/>
      <c r="AZ55" s="430"/>
      <c r="BA55" s="430"/>
      <c r="BB55" s="430"/>
      <c r="BC55" s="430"/>
      <c r="BD55" s="430"/>
      <c r="BE55" s="430"/>
      <c r="BF55" s="430"/>
      <c r="BG55" s="430"/>
      <c r="BH55" s="61"/>
      <c r="BI55" s="61"/>
      <c r="BJ55" s="136"/>
    </row>
    <row r="56" spans="2:66" ht="7.5" customHeight="1" thickBot="1">
      <c r="C56" s="196"/>
      <c r="D56" s="461"/>
      <c r="E56" s="456"/>
      <c r="F56" s="457"/>
      <c r="G56" s="457"/>
      <c r="H56" s="457"/>
      <c r="I56" s="457"/>
      <c r="J56" s="457"/>
      <c r="K56" s="457"/>
      <c r="L56" s="457"/>
      <c r="M56" s="457"/>
      <c r="N56" s="457"/>
      <c r="O56" s="457"/>
      <c r="P56" s="457"/>
      <c r="Q56" s="457"/>
      <c r="R56" s="457"/>
      <c r="S56" s="457"/>
      <c r="T56" s="457"/>
      <c r="U56" s="457"/>
      <c r="V56" s="457"/>
      <c r="W56" s="457"/>
      <c r="X56" s="457"/>
      <c r="Y56" s="457"/>
      <c r="Z56" s="457"/>
      <c r="AA56" s="457"/>
      <c r="AB56" s="458"/>
      <c r="AC56" s="335"/>
      <c r="AD56" s="264"/>
      <c r="AE56" s="264"/>
      <c r="AF56" s="265"/>
      <c r="AG56" s="321"/>
      <c r="AH56" s="284"/>
      <c r="AI56" s="284"/>
      <c r="AJ56" s="284"/>
      <c r="AK56" s="284"/>
      <c r="AL56" s="284"/>
      <c r="AM56" s="284"/>
      <c r="AN56" s="284"/>
      <c r="AO56" s="284"/>
      <c r="AP56" s="322"/>
      <c r="AQ56" s="389"/>
      <c r="AR56" s="431"/>
      <c r="AS56" s="431"/>
      <c r="AT56" s="431"/>
      <c r="AU56" s="431"/>
      <c r="AV56" s="431"/>
      <c r="AW56" s="431"/>
      <c r="AX56" s="431"/>
      <c r="AY56" s="431"/>
      <c r="AZ56" s="431"/>
      <c r="BA56" s="431"/>
      <c r="BB56" s="431"/>
      <c r="BC56" s="431"/>
      <c r="BD56" s="431"/>
      <c r="BE56" s="431"/>
      <c r="BF56" s="431"/>
      <c r="BG56" s="431"/>
      <c r="BH56" s="61"/>
      <c r="BI56" s="61"/>
      <c r="BJ56" s="136"/>
    </row>
    <row r="57" spans="2:66" ht="7.5" customHeight="1">
      <c r="B57" s="13"/>
      <c r="C57" s="198" t="s">
        <v>11</v>
      </c>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463"/>
      <c r="AQ57" s="359">
        <f>SUM(AQ37:BG56)</f>
        <v>0</v>
      </c>
      <c r="AR57" s="360"/>
      <c r="AS57" s="360"/>
      <c r="AT57" s="360"/>
      <c r="AU57" s="360"/>
      <c r="AV57" s="360"/>
      <c r="AW57" s="360"/>
      <c r="AX57" s="360"/>
      <c r="AY57" s="360"/>
      <c r="AZ57" s="360"/>
      <c r="BA57" s="360"/>
      <c r="BB57" s="360"/>
      <c r="BC57" s="360"/>
      <c r="BD57" s="360"/>
      <c r="BE57" s="360"/>
      <c r="BF57" s="360"/>
      <c r="BG57" s="360"/>
      <c r="BH57" s="133" t="s">
        <v>18</v>
      </c>
      <c r="BI57" s="133"/>
      <c r="BJ57" s="225"/>
      <c r="BM57" s="8"/>
      <c r="BN57" s="8"/>
    </row>
    <row r="58" spans="2:66" ht="7.5" customHeight="1" thickBot="1">
      <c r="B58" s="13"/>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463"/>
      <c r="AQ58" s="361"/>
      <c r="AR58" s="362"/>
      <c r="AS58" s="362"/>
      <c r="AT58" s="362"/>
      <c r="AU58" s="362"/>
      <c r="AV58" s="362"/>
      <c r="AW58" s="362"/>
      <c r="AX58" s="362"/>
      <c r="AY58" s="362"/>
      <c r="AZ58" s="362"/>
      <c r="BA58" s="362"/>
      <c r="BB58" s="362"/>
      <c r="BC58" s="362"/>
      <c r="BD58" s="362"/>
      <c r="BE58" s="362"/>
      <c r="BF58" s="362"/>
      <c r="BG58" s="362"/>
      <c r="BH58" s="226"/>
      <c r="BI58" s="226"/>
      <c r="BJ58" s="227"/>
      <c r="BM58" s="8"/>
      <c r="BN58" s="8"/>
    </row>
    <row r="59" spans="2:66" ht="7.5" customHeight="1">
      <c r="B59" s="13"/>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2"/>
      <c r="AD59" s="2"/>
      <c r="AE59" s="2"/>
      <c r="AF59" s="2"/>
      <c r="BH59" s="2"/>
      <c r="BI59" s="2"/>
      <c r="BJ59" s="2"/>
      <c r="BM59" s="8"/>
      <c r="BN59" s="8"/>
    </row>
    <row r="60" spans="2:66" ht="7.5" customHeight="1">
      <c r="B60" s="13"/>
      <c r="C60" s="406" t="s">
        <v>202</v>
      </c>
      <c r="D60" s="406"/>
      <c r="E60" s="406"/>
      <c r="F60" s="406"/>
      <c r="G60" s="406"/>
      <c r="H60" s="406"/>
      <c r="I60" s="406"/>
      <c r="J60" s="406"/>
      <c r="K60" s="406"/>
      <c r="L60" s="406"/>
      <c r="M60" s="406"/>
      <c r="N60" s="406"/>
      <c r="O60" s="406"/>
      <c r="P60" s="406"/>
      <c r="Q60" s="406"/>
      <c r="R60" s="406"/>
      <c r="S60" s="406"/>
      <c r="T60" s="406"/>
      <c r="U60" s="406"/>
      <c r="V60" s="406"/>
      <c r="W60" s="406"/>
      <c r="X60" s="406"/>
      <c r="Y60" s="406"/>
      <c r="Z60" s="406"/>
      <c r="AA60" s="406"/>
      <c r="AB60" s="406"/>
      <c r="AC60" s="406"/>
      <c r="AD60" s="406"/>
      <c r="AE60" s="406"/>
      <c r="AF60" s="406"/>
      <c r="AG60" s="406"/>
      <c r="AH60" s="406"/>
      <c r="AI60" s="406"/>
      <c r="AJ60" s="406"/>
      <c r="AK60" s="406"/>
      <c r="AL60" s="406"/>
      <c r="AM60" s="406"/>
      <c r="AN60" s="406"/>
      <c r="AO60" s="406"/>
      <c r="AP60" s="406"/>
      <c r="AQ60" s="406"/>
      <c r="AR60" s="406"/>
      <c r="AS60" s="406"/>
      <c r="AT60" s="406"/>
      <c r="AU60" s="406"/>
      <c r="AV60" s="406"/>
      <c r="AW60" s="406"/>
      <c r="AX60" s="406"/>
      <c r="AY60" s="406"/>
      <c r="AZ60" s="406"/>
      <c r="BA60" s="406"/>
      <c r="BB60" s="406"/>
      <c r="BC60" s="406"/>
      <c r="BD60" s="406"/>
      <c r="BE60" s="406"/>
      <c r="BF60" s="406"/>
      <c r="BG60" s="406"/>
      <c r="BH60" s="406"/>
      <c r="BI60" s="406"/>
      <c r="BJ60" s="406"/>
      <c r="BM60" s="8"/>
      <c r="BN60" s="8"/>
    </row>
    <row r="61" spans="2:66" ht="7.5" customHeight="1">
      <c r="B61" s="13"/>
      <c r="C61" s="406"/>
      <c r="D61" s="406"/>
      <c r="E61" s="406"/>
      <c r="F61" s="406"/>
      <c r="G61" s="406"/>
      <c r="H61" s="406"/>
      <c r="I61" s="406"/>
      <c r="J61" s="406"/>
      <c r="K61" s="406"/>
      <c r="L61" s="406"/>
      <c r="M61" s="406"/>
      <c r="N61" s="406"/>
      <c r="O61" s="406"/>
      <c r="P61" s="406"/>
      <c r="Q61" s="406"/>
      <c r="R61" s="406"/>
      <c r="S61" s="406"/>
      <c r="T61" s="406"/>
      <c r="U61" s="406"/>
      <c r="V61" s="406"/>
      <c r="W61" s="406"/>
      <c r="X61" s="406"/>
      <c r="Y61" s="406"/>
      <c r="Z61" s="406"/>
      <c r="AA61" s="406"/>
      <c r="AB61" s="406"/>
      <c r="AC61" s="406"/>
      <c r="AD61" s="406"/>
      <c r="AE61" s="406"/>
      <c r="AF61" s="406"/>
      <c r="AG61" s="406"/>
      <c r="AH61" s="406"/>
      <c r="AI61" s="406"/>
      <c r="AJ61" s="406"/>
      <c r="AK61" s="406"/>
      <c r="AL61" s="406"/>
      <c r="AM61" s="406"/>
      <c r="AN61" s="406"/>
      <c r="AO61" s="406"/>
      <c r="AP61" s="406"/>
      <c r="AQ61" s="406"/>
      <c r="AR61" s="406"/>
      <c r="AS61" s="406"/>
      <c r="AT61" s="406"/>
      <c r="AU61" s="406"/>
      <c r="AV61" s="406"/>
      <c r="AW61" s="406"/>
      <c r="AX61" s="406"/>
      <c r="AY61" s="406"/>
      <c r="AZ61" s="406"/>
      <c r="BA61" s="406"/>
      <c r="BB61" s="406"/>
      <c r="BC61" s="406"/>
      <c r="BD61" s="406"/>
      <c r="BE61" s="406"/>
      <c r="BF61" s="406"/>
      <c r="BG61" s="406"/>
      <c r="BH61" s="406"/>
      <c r="BI61" s="406"/>
      <c r="BJ61" s="406"/>
      <c r="BM61" s="8"/>
      <c r="BN61" s="8"/>
    </row>
    <row r="62" spans="2:66" ht="7.5" customHeight="1">
      <c r="B62" s="13"/>
      <c r="C62" s="406"/>
      <c r="D62" s="406"/>
      <c r="E62" s="406"/>
      <c r="F62" s="406"/>
      <c r="G62" s="406"/>
      <c r="H62" s="406"/>
      <c r="I62" s="406"/>
      <c r="J62" s="406"/>
      <c r="K62" s="406"/>
      <c r="L62" s="406"/>
      <c r="M62" s="406"/>
      <c r="N62" s="406"/>
      <c r="O62" s="406"/>
      <c r="P62" s="406"/>
      <c r="Q62" s="406"/>
      <c r="R62" s="406"/>
      <c r="S62" s="406"/>
      <c r="T62" s="406"/>
      <c r="U62" s="406"/>
      <c r="V62" s="406"/>
      <c r="W62" s="406"/>
      <c r="X62" s="406"/>
      <c r="Y62" s="406"/>
      <c r="Z62" s="406"/>
      <c r="AA62" s="406"/>
      <c r="AB62" s="406"/>
      <c r="AC62" s="406"/>
      <c r="AD62" s="406"/>
      <c r="AE62" s="406"/>
      <c r="AF62" s="406"/>
      <c r="AG62" s="406"/>
      <c r="AH62" s="406"/>
      <c r="AI62" s="406"/>
      <c r="AJ62" s="406"/>
      <c r="AK62" s="406"/>
      <c r="AL62" s="406"/>
      <c r="AM62" s="406"/>
      <c r="AN62" s="406"/>
      <c r="AO62" s="406"/>
      <c r="AP62" s="406"/>
      <c r="AQ62" s="406"/>
      <c r="AR62" s="406"/>
      <c r="AS62" s="406"/>
      <c r="AT62" s="406"/>
      <c r="AU62" s="406"/>
      <c r="AV62" s="406"/>
      <c r="AW62" s="406"/>
      <c r="AX62" s="406"/>
      <c r="AY62" s="406"/>
      <c r="AZ62" s="406"/>
      <c r="BA62" s="406"/>
      <c r="BB62" s="406"/>
      <c r="BC62" s="406"/>
      <c r="BD62" s="406"/>
      <c r="BE62" s="406"/>
      <c r="BF62" s="406"/>
      <c r="BG62" s="406"/>
      <c r="BH62" s="406"/>
      <c r="BI62" s="406"/>
      <c r="BJ62" s="406"/>
      <c r="BM62" s="8"/>
      <c r="BN62" s="8"/>
    </row>
    <row r="63" spans="2:66" ht="7.5" customHeight="1">
      <c r="B63" s="13"/>
      <c r="C63" s="406"/>
      <c r="D63" s="406"/>
      <c r="E63" s="406"/>
      <c r="F63" s="406"/>
      <c r="G63" s="406"/>
      <c r="H63" s="406"/>
      <c r="I63" s="406"/>
      <c r="J63" s="406"/>
      <c r="K63" s="406"/>
      <c r="L63" s="406"/>
      <c r="M63" s="406"/>
      <c r="N63" s="406"/>
      <c r="O63" s="406"/>
      <c r="P63" s="406"/>
      <c r="Q63" s="406"/>
      <c r="R63" s="406"/>
      <c r="S63" s="406"/>
      <c r="T63" s="406"/>
      <c r="U63" s="406"/>
      <c r="V63" s="406"/>
      <c r="W63" s="406"/>
      <c r="X63" s="406"/>
      <c r="Y63" s="406"/>
      <c r="Z63" s="406"/>
      <c r="AA63" s="406"/>
      <c r="AB63" s="406"/>
      <c r="AC63" s="406"/>
      <c r="AD63" s="406"/>
      <c r="AE63" s="406"/>
      <c r="AF63" s="406"/>
      <c r="AG63" s="406"/>
      <c r="AH63" s="406"/>
      <c r="AI63" s="406"/>
      <c r="AJ63" s="406"/>
      <c r="AK63" s="406"/>
      <c r="AL63" s="406"/>
      <c r="AM63" s="406"/>
      <c r="AN63" s="406"/>
      <c r="AO63" s="406"/>
      <c r="AP63" s="406"/>
      <c r="AQ63" s="406"/>
      <c r="AR63" s="406"/>
      <c r="AS63" s="406"/>
      <c r="AT63" s="406"/>
      <c r="AU63" s="406"/>
      <c r="AV63" s="406"/>
      <c r="AW63" s="406"/>
      <c r="AX63" s="406"/>
      <c r="AY63" s="406"/>
      <c r="AZ63" s="406"/>
      <c r="BA63" s="406"/>
      <c r="BB63" s="406"/>
      <c r="BC63" s="406"/>
      <c r="BD63" s="406"/>
      <c r="BE63" s="406"/>
      <c r="BF63" s="406"/>
      <c r="BG63" s="406"/>
      <c r="BH63" s="406"/>
      <c r="BI63" s="406"/>
      <c r="BJ63" s="406"/>
      <c r="BM63" s="8"/>
      <c r="BN63" s="8"/>
    </row>
    <row r="64" spans="2:66" ht="7.5" customHeight="1">
      <c r="B64" s="13"/>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M64" s="8"/>
      <c r="BN64" s="8"/>
    </row>
    <row r="65" spans="2:66" ht="7.5" customHeight="1">
      <c r="B65" s="13"/>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M65" s="8"/>
      <c r="BN65" s="8"/>
    </row>
    <row r="66" spans="2:66" ht="7.5" customHeight="1">
      <c r="B66" s="13"/>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M66" s="8"/>
      <c r="BN66" s="8"/>
    </row>
    <row r="67" spans="2:66" ht="7.5" customHeight="1">
      <c r="B67" s="13"/>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M67" s="8"/>
      <c r="BN67" s="8"/>
    </row>
    <row r="68" spans="2:66" ht="7.5" customHeight="1">
      <c r="B68" s="13"/>
      <c r="BM68" s="8"/>
      <c r="BN68" s="8"/>
    </row>
    <row r="69" spans="2:66" ht="7.5" customHeight="1">
      <c r="B69" s="13"/>
      <c r="BM69" s="8"/>
      <c r="BN69" s="8"/>
    </row>
    <row r="70" spans="2:66" ht="7.5" customHeight="1">
      <c r="B70" s="13"/>
      <c r="BM70" s="8"/>
      <c r="BN70" s="8"/>
    </row>
    <row r="71" spans="2:66" ht="7.5" customHeight="1">
      <c r="B71" s="13"/>
      <c r="BM71" s="8"/>
      <c r="BN71" s="8"/>
    </row>
    <row r="72" spans="2:66" ht="7.5" customHeight="1">
      <c r="B72" s="13"/>
    </row>
    <row r="73" spans="2:66" ht="7.5" customHeight="1">
      <c r="B73" s="13"/>
    </row>
    <row r="74" spans="2:66" ht="7.5" customHeight="1">
      <c r="B74" s="13"/>
    </row>
    <row r="76" spans="2:66" ht="7.5" customHeight="1">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row>
    <row r="77" spans="2:66" ht="7.5" customHeight="1">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row>
    <row r="78" spans="2:66" ht="7.5" customHeight="1">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row>
    <row r="79" spans="2:66" ht="7.5" customHeight="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row>
    <row r="80" spans="2:66" ht="7.5" customHeight="1">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row>
    <row r="81" spans="3:67" ht="7.5" customHeight="1">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row>
    <row r="82" spans="3:67" ht="7.5" customHeight="1">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row>
    <row r="84" spans="3:67" ht="7.5" customHeight="1">
      <c r="C84" s="5"/>
    </row>
    <row r="92" spans="3:67" ht="7.5" customHeight="1">
      <c r="BK92" s="8"/>
      <c r="BL92" s="8"/>
      <c r="BM92" s="8"/>
      <c r="BN92" s="8"/>
      <c r="BO92" s="8"/>
    </row>
    <row r="93" spans="3:67" ht="7.5" customHeight="1">
      <c r="BK93" s="8"/>
      <c r="BL93" s="8"/>
      <c r="BM93" s="8"/>
      <c r="BN93" s="8"/>
      <c r="BO93" s="8"/>
    </row>
    <row r="94" spans="3:67" ht="7.5" customHeight="1">
      <c r="BK94" s="8"/>
      <c r="BL94" s="8"/>
      <c r="BM94" s="8"/>
      <c r="BN94" s="8"/>
      <c r="BO94" s="8"/>
    </row>
    <row r="95" spans="3:67" ht="7.5" customHeight="1">
      <c r="BK95" s="8"/>
      <c r="BL95" s="8"/>
      <c r="BM95" s="8"/>
      <c r="BN95" s="8"/>
      <c r="BO95" s="8"/>
    </row>
    <row r="96" spans="3:67" ht="7.5" customHeight="1">
      <c r="BL96" s="8"/>
      <c r="BM96" s="8"/>
      <c r="BN96" s="8"/>
      <c r="BO96" s="8"/>
    </row>
    <row r="105" spans="63:63" ht="7.5" customHeight="1">
      <c r="BK105" s="16"/>
    </row>
    <row r="106" spans="63:63" ht="7.5" customHeight="1">
      <c r="BK106" s="16"/>
    </row>
    <row r="107" spans="63:63" ht="7.5" customHeight="1">
      <c r="BK107" s="16"/>
    </row>
    <row r="108" spans="63:63" ht="7.5" customHeight="1">
      <c r="BK108" s="16"/>
    </row>
  </sheetData>
  <sheetProtection sheet="1" objects="1" scenarios="1"/>
  <mergeCells count="59">
    <mergeCell ref="C60:BJ63"/>
    <mergeCell ref="AC49:AF50"/>
    <mergeCell ref="AC51:AF52"/>
    <mergeCell ref="AG55:AP56"/>
    <mergeCell ref="AG49:AP50"/>
    <mergeCell ref="AG51:AP52"/>
    <mergeCell ref="AG53:AP54"/>
    <mergeCell ref="C57:AP58"/>
    <mergeCell ref="AQ57:BG58"/>
    <mergeCell ref="BH57:BJ58"/>
    <mergeCell ref="BH53:BJ56"/>
    <mergeCell ref="AC55:AF56"/>
    <mergeCell ref="E53:AB56"/>
    <mergeCell ref="AC53:AF54"/>
    <mergeCell ref="AQ49:BG52"/>
    <mergeCell ref="BH49:BJ52"/>
    <mergeCell ref="BH45:BJ48"/>
    <mergeCell ref="AC47:AF48"/>
    <mergeCell ref="AC45:AF46"/>
    <mergeCell ref="AC41:AF42"/>
    <mergeCell ref="AG45:AP46"/>
    <mergeCell ref="AG47:AP48"/>
    <mergeCell ref="BH41:BJ44"/>
    <mergeCell ref="AC43:AF44"/>
    <mergeCell ref="AG43:AP44"/>
    <mergeCell ref="C49:D52"/>
    <mergeCell ref="C53:D56"/>
    <mergeCell ref="E49:AB52"/>
    <mergeCell ref="E45:AB48"/>
    <mergeCell ref="AQ45:BG48"/>
    <mergeCell ref="AQ53:BG56"/>
    <mergeCell ref="C45:D48"/>
    <mergeCell ref="BE2:BJ3"/>
    <mergeCell ref="C16:AB17"/>
    <mergeCell ref="AC16:BJ17"/>
    <mergeCell ref="C19:O20"/>
    <mergeCell ref="P19:BJ20"/>
    <mergeCell ref="C13:J14"/>
    <mergeCell ref="K13:S14"/>
    <mergeCell ref="T13:AG14"/>
    <mergeCell ref="AH13:AU14"/>
    <mergeCell ref="AV13:BJ14"/>
    <mergeCell ref="C5:BJ9"/>
    <mergeCell ref="C22:BJ32"/>
    <mergeCell ref="AQ35:BJ36"/>
    <mergeCell ref="C35:AB36"/>
    <mergeCell ref="AC35:AP36"/>
    <mergeCell ref="E41:AB44"/>
    <mergeCell ref="AQ41:BG44"/>
    <mergeCell ref="C37:D40"/>
    <mergeCell ref="E37:AB40"/>
    <mergeCell ref="AC37:AF38"/>
    <mergeCell ref="AQ37:BG40"/>
    <mergeCell ref="C41:D44"/>
    <mergeCell ref="AC39:AF40"/>
    <mergeCell ref="AG37:AP38"/>
    <mergeCell ref="AG39:AP40"/>
    <mergeCell ref="AG41:AP42"/>
    <mergeCell ref="BH37:BJ40"/>
  </mergeCells>
  <phoneticPr fontId="1"/>
  <conditionalFormatting sqref="E37:AB56 AG37:BG56">
    <cfRule type="cellIs" dxfId="1" priority="1" operator="notEqual">
      <formula>""</formula>
    </cfRule>
    <cfRule type="cellIs" dxfId="0" priority="2" operator="equal">
      <formula>""</formula>
    </cfRule>
  </conditionalFormatting>
  <pageMargins left="0.7" right="0.7" top="0.75" bottom="0.75" header="0.3" footer="0.3"/>
  <pageSetup paperSize="9" scale="92" orientation="portrait" r:id="rId1"/>
  <rowBreaks count="2" manualBreakCount="2">
    <brk id="64" max="63" man="1"/>
    <brk id="123" max="6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D6560-BB69-4843-8707-F9625E4F3018}">
  <dimension ref="A2:DV116"/>
  <sheetViews>
    <sheetView view="pageBreakPreview" zoomScale="130" zoomScaleNormal="190" zoomScaleSheetLayoutView="130" zoomScalePageLayoutView="205" workbookViewId="0"/>
  </sheetViews>
  <sheetFormatPr defaultColWidth="1.25" defaultRowHeight="7.5" customHeight="1"/>
  <cols>
    <col min="64" max="67" width="1.25" customWidth="1"/>
  </cols>
  <sheetData>
    <row r="2" spans="1:62" ht="7.5" customHeight="1">
      <c r="A2" s="28"/>
      <c r="C2" s="140" t="s">
        <v>159</v>
      </c>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row>
    <row r="3" spans="1:62" ht="7.5" customHeight="1">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row>
    <row r="4" spans="1:62" ht="7.5" customHeight="1">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row>
    <row r="6" spans="1:62" ht="7.5" customHeight="1">
      <c r="C6" s="174" t="s">
        <v>214</v>
      </c>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c r="BJ6" s="174"/>
    </row>
    <row r="7" spans="1:62" ht="7.5" customHeight="1">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row>
    <row r="8" spans="1:62" ht="7.5" customHeight="1">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row>
    <row r="9" spans="1:62" ht="7.5" customHeight="1">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row>
    <row r="10" spans="1:62" ht="7.5" customHeight="1">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174"/>
    </row>
    <row r="11" spans="1:62" ht="7.5" customHeight="1">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row>
    <row r="12" spans="1:62" ht="7.5" customHeight="1">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c r="BJ12" s="174"/>
    </row>
    <row r="13" spans="1:62" ht="7.5" customHeight="1">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4"/>
      <c r="BI13" s="174"/>
      <c r="BJ13" s="174"/>
    </row>
    <row r="14" spans="1:62" ht="7.5" customHeight="1">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4"/>
      <c r="BI14" s="174"/>
      <c r="BJ14" s="174"/>
    </row>
    <row r="15" spans="1:62" ht="7.5" customHeight="1">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4"/>
      <c r="BI15" s="174"/>
      <c r="BJ15" s="174"/>
    </row>
    <row r="16" spans="1:62" ht="7.5" customHeight="1">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4"/>
      <c r="BI16" s="174"/>
      <c r="BJ16" s="174"/>
    </row>
    <row r="17" spans="3:119" ht="7.5" customHeight="1">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4"/>
      <c r="BI17" s="174"/>
      <c r="BJ17" s="174"/>
    </row>
    <row r="18" spans="3:119" ht="7.5" customHeight="1">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4"/>
      <c r="BI18" s="174"/>
      <c r="BJ18" s="174"/>
    </row>
    <row r="19" spans="3:119" ht="7.5" customHeight="1">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c r="BJ19" s="174"/>
    </row>
    <row r="20" spans="3:119" ht="7.5" customHeight="1">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4"/>
      <c r="BI20" s="174"/>
      <c r="BJ20" s="174"/>
    </row>
    <row r="21" spans="3:119" ht="7.5" customHeight="1">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4"/>
      <c r="BI21" s="174"/>
      <c r="BJ21" s="174"/>
    </row>
    <row r="22" spans="3:119" ht="7.5" customHeight="1">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4"/>
      <c r="BI22" s="174"/>
      <c r="BJ22" s="174"/>
    </row>
    <row r="23" spans="3:119" ht="7.5" customHeight="1">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DK23" s="33"/>
      <c r="DL23" s="33"/>
      <c r="DM23" s="33"/>
      <c r="DN23" s="33"/>
      <c r="DO23" s="33"/>
    </row>
    <row r="24" spans="3:119" ht="7.5" customHeight="1">
      <c r="C24" s="172" t="s">
        <v>160</v>
      </c>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3"/>
      <c r="AN24" s="3"/>
      <c r="AO24" s="3"/>
      <c r="AP24" s="3"/>
      <c r="AQ24" s="3"/>
      <c r="AR24" s="3"/>
      <c r="AS24" s="3"/>
      <c r="AT24" s="3"/>
      <c r="AU24" s="3"/>
      <c r="AV24" s="3"/>
      <c r="AW24" s="3"/>
      <c r="AX24" s="3"/>
      <c r="AY24" s="3"/>
      <c r="AZ24" s="3"/>
      <c r="BA24" s="3"/>
      <c r="BB24" s="3"/>
      <c r="BC24" s="3"/>
      <c r="BD24" s="3"/>
      <c r="BE24" s="3"/>
      <c r="BF24" s="3"/>
      <c r="BG24" s="3"/>
      <c r="BH24" s="3"/>
      <c r="BI24" s="3"/>
      <c r="BJ24" s="3"/>
      <c r="DK24" s="33"/>
      <c r="DL24" s="33"/>
      <c r="DM24" s="33"/>
      <c r="DN24" s="33"/>
      <c r="DO24" s="33"/>
    </row>
    <row r="25" spans="3:119" ht="7.5" customHeight="1">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3"/>
      <c r="AN25" s="3"/>
      <c r="AO25" s="3"/>
      <c r="AP25" s="3"/>
      <c r="AQ25" s="3"/>
      <c r="AR25" s="3"/>
      <c r="AS25" s="3"/>
      <c r="AT25" s="3"/>
      <c r="AU25" s="3"/>
      <c r="AV25" s="3"/>
      <c r="AW25" s="3"/>
      <c r="AX25" s="3"/>
      <c r="AY25" s="3"/>
      <c r="AZ25" s="3"/>
      <c r="BA25" s="3"/>
      <c r="BB25" s="3"/>
      <c r="BC25" s="3"/>
      <c r="BD25" s="3"/>
      <c r="BE25" s="3"/>
      <c r="BF25" s="3"/>
      <c r="BG25" s="3"/>
      <c r="BH25" s="3"/>
      <c r="BI25" s="3"/>
      <c r="BJ25" s="3"/>
      <c r="BN25" s="28"/>
      <c r="BO25" s="28"/>
      <c r="BP25" s="28"/>
      <c r="BQ25" s="28"/>
      <c r="BR25" s="28"/>
      <c r="BS25" s="28"/>
      <c r="BT25" s="28"/>
      <c r="BU25" s="28"/>
      <c r="BV25" s="28"/>
      <c r="BW25" s="28"/>
      <c r="BX25" s="28"/>
      <c r="BY25" s="28"/>
      <c r="BZ25" s="28"/>
      <c r="CA25" s="28"/>
      <c r="DK25" s="33"/>
      <c r="DL25" s="33"/>
      <c r="DM25" s="33"/>
      <c r="DN25" s="33"/>
      <c r="DO25" s="33"/>
    </row>
    <row r="26" spans="3:119" ht="7.5" customHeight="1" thickBot="1">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3"/>
      <c r="BL26" s="33"/>
      <c r="BN26" s="28"/>
      <c r="BO26" s="28"/>
      <c r="BP26" s="28"/>
      <c r="BQ26" s="28"/>
      <c r="BR26" s="28"/>
      <c r="BS26" s="28"/>
      <c r="BT26" s="28"/>
      <c r="BU26" s="28"/>
      <c r="BV26" s="28"/>
      <c r="BW26" s="28"/>
      <c r="BX26" s="28"/>
      <c r="BY26" s="28"/>
      <c r="BZ26" s="28"/>
      <c r="CA26" s="28"/>
    </row>
    <row r="27" spans="3:119" ht="7.5" customHeight="1">
      <c r="C27" s="141" t="s">
        <v>115</v>
      </c>
      <c r="D27" s="142"/>
      <c r="E27" s="142"/>
      <c r="F27" s="142"/>
      <c r="G27" s="142"/>
      <c r="H27" s="142"/>
      <c r="I27" s="142"/>
      <c r="J27" s="142"/>
      <c r="K27" s="142"/>
      <c r="L27" s="142"/>
      <c r="M27" s="149" t="s">
        <v>116</v>
      </c>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1"/>
      <c r="BK27" s="1"/>
      <c r="BL27" s="1"/>
      <c r="BN27" s="28"/>
      <c r="BO27" s="28"/>
      <c r="BP27" s="28"/>
      <c r="BQ27" s="28"/>
      <c r="BR27" s="28"/>
      <c r="BS27" s="28"/>
      <c r="BT27" s="28"/>
      <c r="BU27" s="28"/>
      <c r="BV27" s="28"/>
      <c r="BW27" s="28"/>
      <c r="BX27" s="28"/>
      <c r="BY27" s="28"/>
      <c r="BZ27" s="28"/>
      <c r="CA27" s="28"/>
    </row>
    <row r="28" spans="3:119" ht="7.5" customHeight="1" thickBot="1">
      <c r="C28" s="147"/>
      <c r="D28" s="148"/>
      <c r="E28" s="148"/>
      <c r="F28" s="148"/>
      <c r="G28" s="148"/>
      <c r="H28" s="148"/>
      <c r="I28" s="148"/>
      <c r="J28" s="148"/>
      <c r="K28" s="148"/>
      <c r="L28" s="148"/>
      <c r="M28" s="152"/>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4"/>
      <c r="BK28" s="1"/>
      <c r="BL28" s="1"/>
      <c r="BN28" s="28"/>
      <c r="BO28" s="28"/>
      <c r="BP28" s="28"/>
      <c r="BQ28" s="28"/>
      <c r="BR28" s="28"/>
      <c r="BS28" s="28"/>
      <c r="BT28" s="28"/>
      <c r="BU28" s="28"/>
      <c r="BV28" s="28"/>
      <c r="BW28" s="28"/>
      <c r="BX28" s="28"/>
      <c r="BY28" s="28"/>
      <c r="BZ28" s="28"/>
      <c r="CA28" s="28"/>
    </row>
    <row r="29" spans="3:119" ht="7.5" customHeight="1">
      <c r="C29" s="155"/>
      <c r="D29" s="156"/>
      <c r="E29" s="156"/>
      <c r="F29" s="156"/>
      <c r="G29" s="156"/>
      <c r="H29" s="156"/>
      <c r="I29" s="156"/>
      <c r="J29" s="156"/>
      <c r="K29" s="156"/>
      <c r="L29" s="156"/>
      <c r="M29" s="159" t="s">
        <v>164</v>
      </c>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60"/>
      <c r="BK29" s="1"/>
      <c r="BL29" s="1"/>
      <c r="BN29" s="28" t="b">
        <v>0</v>
      </c>
      <c r="BO29" s="28"/>
      <c r="BP29" s="28"/>
      <c r="BQ29" s="28"/>
      <c r="BR29" s="28"/>
      <c r="BS29" s="28"/>
      <c r="BT29" s="28"/>
      <c r="BU29" s="28"/>
      <c r="BV29" s="28"/>
      <c r="BW29" s="28"/>
      <c r="BX29" s="28"/>
      <c r="BY29" s="28"/>
      <c r="BZ29" s="28"/>
      <c r="CA29" s="28"/>
    </row>
    <row r="30" spans="3:119" ht="7.5" customHeight="1" thickBot="1">
      <c r="C30" s="157"/>
      <c r="D30" s="158"/>
      <c r="E30" s="158"/>
      <c r="F30" s="158"/>
      <c r="G30" s="158"/>
      <c r="H30" s="158"/>
      <c r="I30" s="158"/>
      <c r="J30" s="158"/>
      <c r="K30" s="158"/>
      <c r="L30" s="158"/>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2"/>
      <c r="BK30" s="6"/>
      <c r="BL30" s="6"/>
      <c r="BN30" s="28"/>
      <c r="BO30" s="28"/>
      <c r="BP30" s="28"/>
      <c r="BQ30" s="28"/>
      <c r="BR30" s="28"/>
      <c r="BS30" s="28"/>
      <c r="BT30" s="28"/>
      <c r="BU30" s="28"/>
      <c r="BV30" s="28"/>
      <c r="BW30" s="28"/>
      <c r="BX30" s="28"/>
      <c r="BY30" s="28"/>
      <c r="BZ30" s="28"/>
      <c r="CA30" s="28"/>
    </row>
    <row r="31" spans="3:119" ht="7.5" customHeight="1">
      <c r="C31" s="132"/>
      <c r="D31" s="133"/>
      <c r="E31" s="133"/>
      <c r="F31" s="133"/>
      <c r="G31" s="133"/>
      <c r="H31" s="133"/>
      <c r="I31" s="133"/>
      <c r="J31" s="133"/>
      <c r="K31" s="133"/>
      <c r="L31" s="134"/>
      <c r="M31" s="163" t="s">
        <v>165</v>
      </c>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5"/>
      <c r="BK31" s="6"/>
      <c r="BL31" s="6"/>
      <c r="BN31" s="28" t="b">
        <v>0</v>
      </c>
      <c r="BO31" s="28"/>
      <c r="BP31" s="28"/>
      <c r="BQ31" s="28"/>
      <c r="BR31" s="28"/>
      <c r="BS31" s="28"/>
      <c r="BT31" s="28"/>
      <c r="BU31" s="28"/>
      <c r="BV31" s="28"/>
      <c r="BW31" s="28"/>
      <c r="BX31" s="28"/>
      <c r="BY31" s="28"/>
      <c r="BZ31" s="28"/>
      <c r="CA31" s="28"/>
    </row>
    <row r="32" spans="3:119" ht="7.5" customHeight="1">
      <c r="C32" s="135"/>
      <c r="D32" s="61"/>
      <c r="E32" s="61"/>
      <c r="F32" s="61"/>
      <c r="G32" s="61"/>
      <c r="H32" s="61"/>
      <c r="I32" s="61"/>
      <c r="J32" s="61"/>
      <c r="K32" s="61"/>
      <c r="L32" s="136"/>
      <c r="M32" s="166"/>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8"/>
      <c r="BK32" s="6"/>
      <c r="BL32" s="6"/>
      <c r="BN32" s="28"/>
      <c r="BO32" s="28"/>
      <c r="BP32" s="28"/>
      <c r="BQ32" s="28"/>
      <c r="BR32" s="28"/>
      <c r="BS32" s="28"/>
      <c r="BT32" s="28"/>
      <c r="BU32" s="28"/>
      <c r="BV32" s="28"/>
      <c r="BW32" s="28"/>
      <c r="BX32" s="28"/>
      <c r="BY32" s="28"/>
      <c r="BZ32" s="28"/>
      <c r="CA32" s="28"/>
    </row>
    <row r="33" spans="3:97" ht="7.5" customHeight="1">
      <c r="C33" s="135"/>
      <c r="D33" s="61"/>
      <c r="E33" s="61"/>
      <c r="F33" s="61"/>
      <c r="G33" s="61"/>
      <c r="H33" s="61"/>
      <c r="I33" s="61"/>
      <c r="J33" s="61"/>
      <c r="K33" s="61"/>
      <c r="L33" s="136"/>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8"/>
      <c r="BK33" s="6"/>
      <c r="BL33" s="6"/>
      <c r="BN33" s="28"/>
      <c r="BO33" s="28"/>
      <c r="BP33" s="28"/>
      <c r="BQ33" s="28"/>
      <c r="BR33" s="28"/>
      <c r="BS33" s="28"/>
      <c r="BT33" s="28"/>
      <c r="BU33" s="28"/>
      <c r="BV33" s="28"/>
      <c r="BW33" s="28"/>
      <c r="BX33" s="28"/>
      <c r="BY33" s="28"/>
      <c r="BZ33" s="28"/>
      <c r="CA33" s="28"/>
    </row>
    <row r="34" spans="3:97" ht="7.5" customHeight="1">
      <c r="C34" s="135"/>
      <c r="D34" s="61"/>
      <c r="E34" s="61"/>
      <c r="F34" s="61"/>
      <c r="G34" s="61"/>
      <c r="H34" s="61"/>
      <c r="I34" s="61"/>
      <c r="J34" s="61"/>
      <c r="K34" s="61"/>
      <c r="L34" s="136"/>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c r="BI34" s="167"/>
      <c r="BJ34" s="168"/>
      <c r="BN34" s="28"/>
      <c r="BO34" s="28"/>
      <c r="BP34" s="28"/>
      <c r="BQ34" s="28"/>
      <c r="BR34" s="28"/>
      <c r="BS34" s="28"/>
      <c r="BT34" s="28"/>
      <c r="BU34" s="28"/>
      <c r="BV34" s="28"/>
      <c r="BW34" s="28"/>
      <c r="BX34" s="28"/>
      <c r="BY34" s="28"/>
      <c r="BZ34" s="28"/>
      <c r="CA34" s="28"/>
    </row>
    <row r="35" spans="3:97" ht="7.5" customHeight="1">
      <c r="C35" s="135"/>
      <c r="D35" s="61"/>
      <c r="E35" s="61"/>
      <c r="F35" s="61"/>
      <c r="G35" s="61"/>
      <c r="H35" s="61"/>
      <c r="I35" s="61"/>
      <c r="J35" s="61"/>
      <c r="K35" s="61"/>
      <c r="L35" s="136"/>
      <c r="M35" s="166"/>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c r="BI35" s="167"/>
      <c r="BJ35" s="168"/>
      <c r="BK35" s="6"/>
      <c r="BL35" s="6"/>
      <c r="BN35" s="28"/>
      <c r="BO35" s="28"/>
      <c r="BP35" s="28"/>
      <c r="BQ35" s="28"/>
      <c r="BR35" s="28"/>
      <c r="BS35" s="28"/>
      <c r="BT35" s="28"/>
      <c r="BU35" s="28"/>
      <c r="BV35" s="28"/>
      <c r="BW35" s="28"/>
      <c r="BX35" s="28"/>
      <c r="BY35" s="28"/>
      <c r="BZ35" s="28"/>
      <c r="CA35" s="28"/>
      <c r="CI35" s="19"/>
      <c r="CJ35" s="19"/>
      <c r="CK35" s="19"/>
      <c r="CL35" s="19"/>
      <c r="CM35" s="19"/>
      <c r="CN35" s="19"/>
      <c r="CO35" s="19"/>
      <c r="CP35" s="19"/>
      <c r="CQ35" s="19"/>
      <c r="CR35" s="19"/>
      <c r="CS35" s="19"/>
    </row>
    <row r="36" spans="3:97" ht="7.5" customHeight="1" thickBot="1">
      <c r="C36" s="137"/>
      <c r="D36" s="138"/>
      <c r="E36" s="138"/>
      <c r="F36" s="138"/>
      <c r="G36" s="138"/>
      <c r="H36" s="138"/>
      <c r="I36" s="138"/>
      <c r="J36" s="138"/>
      <c r="K36" s="138"/>
      <c r="L36" s="139"/>
      <c r="M36" s="169"/>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c r="BJ36" s="171"/>
      <c r="BN36" s="28"/>
      <c r="BO36" s="28"/>
      <c r="BP36" s="28"/>
      <c r="BQ36" s="28"/>
      <c r="BR36" s="28"/>
      <c r="BS36" s="28"/>
      <c r="BT36" s="28"/>
      <c r="BU36" s="28"/>
      <c r="BV36" s="28"/>
      <c r="BW36" s="28"/>
      <c r="BX36" s="28"/>
      <c r="BY36" s="28"/>
      <c r="BZ36" s="28"/>
      <c r="CA36" s="28"/>
      <c r="CI36" s="19"/>
      <c r="CJ36" s="19"/>
      <c r="CK36" s="19"/>
      <c r="CL36" s="19"/>
      <c r="CM36" s="19"/>
      <c r="CN36" s="19"/>
      <c r="CO36" s="19"/>
      <c r="CP36" s="19"/>
      <c r="CQ36" s="19"/>
      <c r="CR36" s="19"/>
      <c r="CS36" s="19"/>
    </row>
    <row r="37" spans="3:97" ht="7.5" customHeight="1" thickTop="1">
      <c r="C37" s="2"/>
      <c r="D37" s="2"/>
      <c r="E37" s="2"/>
      <c r="F37" s="2"/>
      <c r="G37" s="2"/>
      <c r="H37" s="2"/>
      <c r="I37" s="2"/>
      <c r="J37" s="2"/>
      <c r="K37" s="2"/>
      <c r="L37" s="2"/>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3"/>
      <c r="BL37" s="33"/>
      <c r="BN37" s="28"/>
      <c r="BO37" s="28"/>
      <c r="BP37" s="28"/>
      <c r="BQ37" s="28"/>
      <c r="BR37" s="28"/>
      <c r="BS37" s="28"/>
      <c r="BT37" s="28"/>
      <c r="BU37" s="28"/>
      <c r="BV37" s="28"/>
      <c r="BW37" s="28"/>
      <c r="BX37" s="28"/>
      <c r="BY37" s="28"/>
      <c r="BZ37" s="28"/>
      <c r="CA37" s="28"/>
      <c r="CI37" s="19"/>
      <c r="CJ37" s="19"/>
      <c r="CK37" s="19"/>
      <c r="CL37" s="19"/>
      <c r="CM37" s="19"/>
      <c r="CN37" s="19"/>
      <c r="CO37" s="19"/>
      <c r="CP37" s="19"/>
      <c r="CQ37" s="19"/>
      <c r="CR37" s="19"/>
      <c r="CS37" s="19"/>
    </row>
    <row r="38" spans="3:97" ht="7.5" customHeight="1">
      <c r="BK38" s="1"/>
      <c r="BL38" s="1"/>
      <c r="BN38" s="28"/>
      <c r="BO38" s="28"/>
      <c r="BP38" s="28"/>
      <c r="BQ38" s="28"/>
      <c r="BR38" s="28"/>
      <c r="BS38" s="28"/>
      <c r="BT38" s="28"/>
      <c r="BU38" s="28"/>
      <c r="BV38" s="28"/>
      <c r="BW38" s="28"/>
      <c r="BX38" s="28"/>
      <c r="BY38" s="28"/>
      <c r="BZ38" s="28"/>
      <c r="CA38" s="28"/>
      <c r="CI38" s="19"/>
      <c r="CJ38" s="19"/>
      <c r="CK38" s="19"/>
      <c r="CL38" s="19"/>
      <c r="CM38" s="19"/>
      <c r="CN38" s="19"/>
      <c r="CO38" s="19"/>
      <c r="CP38" s="19"/>
      <c r="CQ38" s="19"/>
      <c r="CR38" s="19"/>
      <c r="CS38" s="19"/>
    </row>
    <row r="39" spans="3:97" ht="7.5" customHeight="1">
      <c r="C39" s="173" t="s">
        <v>161</v>
      </c>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BK39" s="1"/>
      <c r="BL39" s="1"/>
      <c r="BN39" s="28"/>
      <c r="BO39" s="28"/>
      <c r="BP39" s="28"/>
      <c r="BQ39" s="28"/>
      <c r="BR39" s="28"/>
      <c r="BS39" s="28"/>
      <c r="BT39" s="28"/>
      <c r="BU39" s="28"/>
      <c r="BV39" s="28"/>
      <c r="BW39" s="28"/>
      <c r="BX39" s="28"/>
      <c r="BY39" s="28"/>
      <c r="BZ39" s="28"/>
      <c r="CA39" s="28"/>
      <c r="CI39" s="19"/>
      <c r="CJ39" s="19"/>
      <c r="CK39" s="19"/>
      <c r="CL39" s="19"/>
      <c r="CM39" s="19"/>
      <c r="CN39" s="19"/>
      <c r="CO39" s="19"/>
      <c r="CP39" s="19"/>
      <c r="CQ39" s="19"/>
      <c r="CR39" s="19"/>
      <c r="CS39" s="19"/>
    </row>
    <row r="40" spans="3:97" ht="7.5" customHeight="1">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BK40" s="1"/>
      <c r="BL40" s="1"/>
      <c r="BN40" s="28"/>
      <c r="BO40" s="28"/>
      <c r="BP40" s="28"/>
      <c r="BQ40" s="28"/>
      <c r="BR40" s="28"/>
      <c r="BS40" s="28"/>
      <c r="BT40" s="28"/>
      <c r="BU40" s="28"/>
      <c r="BV40" s="28"/>
      <c r="BW40" s="28"/>
      <c r="BX40" s="28"/>
      <c r="BY40" s="28"/>
      <c r="BZ40" s="28"/>
      <c r="CA40" s="28"/>
    </row>
    <row r="41" spans="3:97" ht="7.5" customHeight="1">
      <c r="C41" s="175" t="s">
        <v>215</v>
      </c>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K41" s="1"/>
      <c r="BL41" s="1"/>
      <c r="BN41" s="28"/>
      <c r="BO41" s="28"/>
      <c r="BP41" s="28"/>
      <c r="BQ41" s="28"/>
      <c r="BR41" s="28"/>
      <c r="BS41" s="28"/>
      <c r="BT41" s="28"/>
      <c r="BU41" s="28"/>
      <c r="BV41" s="28"/>
      <c r="BW41" s="28"/>
      <c r="BX41" s="28"/>
      <c r="BY41" s="28"/>
      <c r="BZ41" s="28"/>
      <c r="CA41" s="28"/>
    </row>
    <row r="42" spans="3:97" ht="7.5" customHeight="1" thickBot="1">
      <c r="C42" s="176"/>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K42" s="1"/>
      <c r="BL42" s="1"/>
      <c r="BN42" s="28"/>
      <c r="BO42" s="28"/>
      <c r="BP42" s="28"/>
      <c r="BQ42" s="28"/>
      <c r="BR42" s="28"/>
      <c r="BS42" s="28"/>
      <c r="BT42" s="28"/>
      <c r="BU42" s="28"/>
      <c r="BV42" s="28"/>
      <c r="BW42" s="28"/>
      <c r="BX42" s="28"/>
      <c r="BY42" s="28"/>
      <c r="BZ42" s="28"/>
      <c r="CA42" s="28"/>
    </row>
    <row r="43" spans="3:97" ht="7.5" customHeight="1">
      <c r="C43" s="141" t="s">
        <v>115</v>
      </c>
      <c r="D43" s="142"/>
      <c r="E43" s="142"/>
      <c r="F43" s="142"/>
      <c r="G43" s="142"/>
      <c r="H43" s="142"/>
      <c r="I43" s="142"/>
      <c r="J43" s="142"/>
      <c r="K43" s="142"/>
      <c r="L43" s="142"/>
      <c r="M43" s="142"/>
      <c r="N43" s="142" t="s">
        <v>117</v>
      </c>
      <c r="O43" s="142"/>
      <c r="P43" s="142"/>
      <c r="Q43" s="142"/>
      <c r="R43" s="142"/>
      <c r="S43" s="142"/>
      <c r="T43" s="142"/>
      <c r="U43" s="142"/>
      <c r="V43" s="142"/>
      <c r="W43" s="142"/>
      <c r="X43" s="142"/>
      <c r="Y43" s="142"/>
      <c r="Z43" s="142"/>
      <c r="AA43" s="142"/>
      <c r="AB43" s="142"/>
      <c r="AC43" s="142"/>
      <c r="AD43" s="142"/>
      <c r="AE43" s="142" t="s">
        <v>118</v>
      </c>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t="s">
        <v>119</v>
      </c>
      <c r="BD43" s="142"/>
      <c r="BE43" s="142"/>
      <c r="BF43" s="142"/>
      <c r="BG43" s="142"/>
      <c r="BH43" s="142"/>
      <c r="BI43" s="142"/>
      <c r="BJ43" s="145"/>
      <c r="BK43" s="1"/>
      <c r="BL43" s="1"/>
      <c r="BN43" s="28"/>
      <c r="BO43" s="28"/>
      <c r="BP43" s="28"/>
      <c r="BQ43" s="28"/>
      <c r="BR43" s="28"/>
      <c r="BS43" s="28"/>
      <c r="BT43" s="28"/>
      <c r="BU43" s="28"/>
      <c r="BV43" s="28"/>
      <c r="BW43" s="28"/>
      <c r="BX43" s="28"/>
      <c r="BY43" s="28"/>
      <c r="BZ43" s="28"/>
      <c r="CA43" s="28"/>
    </row>
    <row r="44" spans="3:97" ht="7.5" customHeight="1" thickBot="1">
      <c r="C44" s="143"/>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6"/>
      <c r="BK44" s="1"/>
      <c r="BL44" s="1"/>
      <c r="BN44" s="28"/>
      <c r="BO44" s="28"/>
      <c r="BP44" s="28"/>
      <c r="BQ44" s="28"/>
      <c r="BR44" s="28"/>
      <c r="BS44" s="28"/>
      <c r="BT44" s="28"/>
      <c r="BU44" s="28"/>
      <c r="BV44" s="28"/>
      <c r="BW44" s="28"/>
      <c r="BX44" s="28"/>
      <c r="BY44" s="28"/>
      <c r="BZ44" s="28"/>
      <c r="CA44" s="28"/>
    </row>
    <row r="45" spans="3:97" ht="7.5" customHeight="1">
      <c r="C45" s="63" t="s">
        <v>178</v>
      </c>
      <c r="D45" s="64"/>
      <c r="E45" s="64"/>
      <c r="F45" s="64"/>
      <c r="G45" s="64"/>
      <c r="H45" s="64"/>
      <c r="I45" s="64"/>
      <c r="J45" s="64"/>
      <c r="K45" s="64"/>
      <c r="L45" s="64"/>
      <c r="M45" s="65"/>
      <c r="N45" s="69" t="s">
        <v>204</v>
      </c>
      <c r="O45" s="70"/>
      <c r="P45" s="70"/>
      <c r="Q45" s="70"/>
      <c r="R45" s="70"/>
      <c r="S45" s="70"/>
      <c r="T45" s="70"/>
      <c r="U45" s="70"/>
      <c r="V45" s="70"/>
      <c r="W45" s="70"/>
      <c r="X45" s="70"/>
      <c r="Y45" s="70"/>
      <c r="Z45" s="70"/>
      <c r="AA45" s="70"/>
      <c r="AB45" s="70"/>
      <c r="AC45" s="70"/>
      <c r="AD45" s="71"/>
      <c r="AE45" s="69" t="s">
        <v>216</v>
      </c>
      <c r="AF45" s="70"/>
      <c r="AG45" s="70"/>
      <c r="AH45" s="70"/>
      <c r="AI45" s="70"/>
      <c r="AJ45" s="70"/>
      <c r="AK45" s="70"/>
      <c r="AL45" s="70"/>
      <c r="AM45" s="70"/>
      <c r="AN45" s="70"/>
      <c r="AO45" s="70"/>
      <c r="AP45" s="70"/>
      <c r="AQ45" s="70"/>
      <c r="AR45" s="70"/>
      <c r="AS45" s="70"/>
      <c r="AT45" s="70"/>
      <c r="AU45" s="70"/>
      <c r="AV45" s="70"/>
      <c r="AW45" s="70"/>
      <c r="AX45" s="70"/>
      <c r="AY45" s="70"/>
      <c r="AZ45" s="70"/>
      <c r="BA45" s="70"/>
      <c r="BB45" s="71"/>
      <c r="BC45" s="75" t="s">
        <v>120</v>
      </c>
      <c r="BD45" s="76"/>
      <c r="BE45" s="76"/>
      <c r="BF45" s="76"/>
      <c r="BG45" s="76"/>
      <c r="BH45" s="76"/>
      <c r="BI45" s="76"/>
      <c r="BJ45" s="77"/>
      <c r="BK45" s="6"/>
      <c r="BL45" s="6"/>
      <c r="BN45" s="28" t="b">
        <v>0</v>
      </c>
      <c r="BO45" s="28"/>
      <c r="BP45" s="28"/>
      <c r="BQ45" s="28"/>
      <c r="BR45" s="28"/>
      <c r="BS45" s="28"/>
      <c r="BT45" s="28"/>
      <c r="BU45" s="28"/>
      <c r="BV45" s="28"/>
      <c r="BW45" s="28"/>
      <c r="BX45" s="28"/>
      <c r="BY45" s="28"/>
      <c r="BZ45" s="28"/>
      <c r="CA45" s="28"/>
    </row>
    <row r="46" spans="3:97" ht="7.5" customHeight="1">
      <c r="C46" s="66"/>
      <c r="D46" s="67"/>
      <c r="E46" s="67"/>
      <c r="F46" s="67"/>
      <c r="G46" s="67"/>
      <c r="H46" s="67"/>
      <c r="I46" s="67"/>
      <c r="J46" s="67"/>
      <c r="K46" s="67"/>
      <c r="L46" s="67"/>
      <c r="M46" s="68"/>
      <c r="N46" s="72"/>
      <c r="O46" s="73"/>
      <c r="P46" s="73"/>
      <c r="Q46" s="73"/>
      <c r="R46" s="73"/>
      <c r="S46" s="73"/>
      <c r="T46" s="73"/>
      <c r="U46" s="73"/>
      <c r="V46" s="73"/>
      <c r="W46" s="73"/>
      <c r="X46" s="73"/>
      <c r="Y46" s="73"/>
      <c r="Z46" s="73"/>
      <c r="AA46" s="73"/>
      <c r="AB46" s="73"/>
      <c r="AC46" s="73"/>
      <c r="AD46" s="74"/>
      <c r="AE46" s="72"/>
      <c r="AF46" s="73"/>
      <c r="AG46" s="73"/>
      <c r="AH46" s="73"/>
      <c r="AI46" s="73"/>
      <c r="AJ46" s="73"/>
      <c r="AK46" s="73"/>
      <c r="AL46" s="73"/>
      <c r="AM46" s="73"/>
      <c r="AN46" s="73"/>
      <c r="AO46" s="73"/>
      <c r="AP46" s="73"/>
      <c r="AQ46" s="73"/>
      <c r="AR46" s="73"/>
      <c r="AS46" s="73"/>
      <c r="AT46" s="73"/>
      <c r="AU46" s="73"/>
      <c r="AV46" s="73"/>
      <c r="AW46" s="73"/>
      <c r="AX46" s="73"/>
      <c r="AY46" s="73"/>
      <c r="AZ46" s="73"/>
      <c r="BA46" s="73"/>
      <c r="BB46" s="74"/>
      <c r="BC46" s="78"/>
      <c r="BD46" s="79"/>
      <c r="BE46" s="79"/>
      <c r="BF46" s="79"/>
      <c r="BG46" s="79"/>
      <c r="BH46" s="79"/>
      <c r="BI46" s="79"/>
      <c r="BJ46" s="80"/>
      <c r="BK46" s="6"/>
      <c r="BL46" s="6"/>
      <c r="BN46" s="28" t="b">
        <v>0</v>
      </c>
      <c r="BO46" s="28"/>
      <c r="BP46" s="28"/>
      <c r="BQ46" s="28"/>
      <c r="BR46" s="28"/>
      <c r="BS46" s="28"/>
      <c r="BT46" s="28"/>
      <c r="BU46" s="28"/>
      <c r="BV46" s="28"/>
      <c r="BW46" s="28"/>
      <c r="BX46" s="28"/>
      <c r="BY46" s="28"/>
      <c r="BZ46" s="28"/>
      <c r="CA46" s="28"/>
    </row>
    <row r="47" spans="3:97" ht="7.5" customHeight="1">
      <c r="C47" s="66"/>
      <c r="D47" s="67"/>
      <c r="E47" s="67"/>
      <c r="F47" s="67"/>
      <c r="G47" s="67"/>
      <c r="H47" s="67"/>
      <c r="I47" s="67"/>
      <c r="J47" s="67"/>
      <c r="K47" s="67"/>
      <c r="L47" s="67"/>
      <c r="M47" s="68"/>
      <c r="N47" s="72"/>
      <c r="O47" s="73"/>
      <c r="P47" s="73"/>
      <c r="Q47" s="73"/>
      <c r="R47" s="73"/>
      <c r="S47" s="73"/>
      <c r="T47" s="73"/>
      <c r="U47" s="73"/>
      <c r="V47" s="73"/>
      <c r="W47" s="73"/>
      <c r="X47" s="73"/>
      <c r="Y47" s="73"/>
      <c r="Z47" s="73"/>
      <c r="AA47" s="73"/>
      <c r="AB47" s="73"/>
      <c r="AC47" s="73"/>
      <c r="AD47" s="74"/>
      <c r="AE47" s="72"/>
      <c r="AF47" s="73"/>
      <c r="AG47" s="73"/>
      <c r="AH47" s="73"/>
      <c r="AI47" s="73"/>
      <c r="AJ47" s="73"/>
      <c r="AK47" s="73"/>
      <c r="AL47" s="73"/>
      <c r="AM47" s="73"/>
      <c r="AN47" s="73"/>
      <c r="AO47" s="73"/>
      <c r="AP47" s="73"/>
      <c r="AQ47" s="73"/>
      <c r="AR47" s="73"/>
      <c r="AS47" s="73"/>
      <c r="AT47" s="73"/>
      <c r="AU47" s="73"/>
      <c r="AV47" s="73"/>
      <c r="AW47" s="73"/>
      <c r="AX47" s="73"/>
      <c r="AY47" s="73"/>
      <c r="AZ47" s="73"/>
      <c r="BA47" s="73"/>
      <c r="BB47" s="74"/>
      <c r="BC47" s="78"/>
      <c r="BD47" s="79"/>
      <c r="BE47" s="79"/>
      <c r="BF47" s="79"/>
      <c r="BG47" s="79"/>
      <c r="BH47" s="79"/>
      <c r="BI47" s="79"/>
      <c r="BJ47" s="80"/>
      <c r="BK47" s="6"/>
      <c r="BL47" s="6"/>
      <c r="BN47" s="28">
        <f>COUNTIF($BN45:$BN46,"TRUE")</f>
        <v>0</v>
      </c>
      <c r="BO47" s="28"/>
      <c r="BP47" s="28"/>
      <c r="BQ47" s="28"/>
      <c r="BR47" s="28"/>
      <c r="BS47" s="28"/>
      <c r="BT47" s="28"/>
      <c r="BU47" s="28"/>
      <c r="BV47" s="28"/>
      <c r="BW47" s="28"/>
      <c r="BX47" s="28"/>
      <c r="BY47" s="28"/>
      <c r="BZ47" s="28"/>
      <c r="CA47" s="28"/>
    </row>
    <row r="48" spans="3:97" ht="7.5" customHeight="1">
      <c r="C48" s="66"/>
      <c r="D48" s="67"/>
      <c r="E48" s="67"/>
      <c r="F48" s="67"/>
      <c r="G48" s="67"/>
      <c r="H48" s="67"/>
      <c r="I48" s="67"/>
      <c r="J48" s="67"/>
      <c r="K48" s="67"/>
      <c r="L48" s="67"/>
      <c r="M48" s="68"/>
      <c r="N48" s="72"/>
      <c r="O48" s="73"/>
      <c r="P48" s="73"/>
      <c r="Q48" s="73"/>
      <c r="R48" s="73"/>
      <c r="S48" s="73"/>
      <c r="T48" s="73"/>
      <c r="U48" s="73"/>
      <c r="V48" s="73"/>
      <c r="W48" s="73"/>
      <c r="X48" s="73"/>
      <c r="Y48" s="73"/>
      <c r="Z48" s="73"/>
      <c r="AA48" s="73"/>
      <c r="AB48" s="73"/>
      <c r="AC48" s="73"/>
      <c r="AD48" s="74"/>
      <c r="AE48" s="72"/>
      <c r="AF48" s="73"/>
      <c r="AG48" s="73"/>
      <c r="AH48" s="73"/>
      <c r="AI48" s="73"/>
      <c r="AJ48" s="73"/>
      <c r="AK48" s="73"/>
      <c r="AL48" s="73"/>
      <c r="AM48" s="73"/>
      <c r="AN48" s="73"/>
      <c r="AO48" s="73"/>
      <c r="AP48" s="73"/>
      <c r="AQ48" s="73"/>
      <c r="AR48" s="73"/>
      <c r="AS48" s="73"/>
      <c r="AT48" s="73"/>
      <c r="AU48" s="73"/>
      <c r="AV48" s="73"/>
      <c r="AW48" s="73"/>
      <c r="AX48" s="73"/>
      <c r="AY48" s="73"/>
      <c r="AZ48" s="73"/>
      <c r="BA48" s="73"/>
      <c r="BB48" s="74"/>
      <c r="BC48" s="78"/>
      <c r="BD48" s="79"/>
      <c r="BE48" s="79"/>
      <c r="BF48" s="79"/>
      <c r="BG48" s="79"/>
      <c r="BH48" s="79"/>
      <c r="BI48" s="79"/>
      <c r="BJ48" s="80"/>
      <c r="BK48" s="6"/>
      <c r="BL48" s="6"/>
      <c r="BN48" s="28"/>
      <c r="BO48" s="28"/>
      <c r="BP48" s="28"/>
      <c r="BQ48" s="28"/>
      <c r="BR48" s="28"/>
      <c r="BS48" s="28"/>
      <c r="BT48" s="28"/>
      <c r="BU48" s="28"/>
      <c r="BV48" s="28"/>
      <c r="BW48" s="28"/>
      <c r="BX48" s="28"/>
      <c r="BY48" s="28"/>
      <c r="BZ48" s="28"/>
      <c r="CA48" s="28"/>
    </row>
    <row r="49" spans="3:126" ht="7.5" customHeight="1">
      <c r="C49" s="66"/>
      <c r="D49" s="67"/>
      <c r="E49" s="67"/>
      <c r="F49" s="67"/>
      <c r="G49" s="67"/>
      <c r="H49" s="67"/>
      <c r="I49" s="67"/>
      <c r="J49" s="67"/>
      <c r="K49" s="67"/>
      <c r="L49" s="67"/>
      <c r="M49" s="68"/>
      <c r="N49" s="72"/>
      <c r="O49" s="73"/>
      <c r="P49" s="73"/>
      <c r="Q49" s="73"/>
      <c r="R49" s="73"/>
      <c r="S49" s="73"/>
      <c r="T49" s="73"/>
      <c r="U49" s="73"/>
      <c r="V49" s="73"/>
      <c r="W49" s="73"/>
      <c r="X49" s="73"/>
      <c r="Y49" s="73"/>
      <c r="Z49" s="73"/>
      <c r="AA49" s="73"/>
      <c r="AB49" s="73"/>
      <c r="AC49" s="73"/>
      <c r="AD49" s="74"/>
      <c r="AE49" s="72"/>
      <c r="AF49" s="73"/>
      <c r="AG49" s="73"/>
      <c r="AH49" s="73"/>
      <c r="AI49" s="73"/>
      <c r="AJ49" s="73"/>
      <c r="AK49" s="73"/>
      <c r="AL49" s="73"/>
      <c r="AM49" s="73"/>
      <c r="AN49" s="73"/>
      <c r="AO49" s="73"/>
      <c r="AP49" s="73"/>
      <c r="AQ49" s="73"/>
      <c r="AR49" s="73"/>
      <c r="AS49" s="73"/>
      <c r="AT49" s="73"/>
      <c r="AU49" s="73"/>
      <c r="AV49" s="73"/>
      <c r="AW49" s="73"/>
      <c r="AX49" s="73"/>
      <c r="AY49" s="73"/>
      <c r="AZ49" s="73"/>
      <c r="BA49" s="73"/>
      <c r="BB49" s="74"/>
      <c r="BC49" s="78"/>
      <c r="BD49" s="79"/>
      <c r="BE49" s="79"/>
      <c r="BF49" s="79"/>
      <c r="BG49" s="79"/>
      <c r="BH49" s="79"/>
      <c r="BI49" s="79"/>
      <c r="BJ49" s="80"/>
      <c r="BK49" s="29"/>
      <c r="BL49" s="29"/>
      <c r="BN49" s="28"/>
      <c r="BO49" s="28"/>
      <c r="BP49" s="28"/>
      <c r="BQ49" s="28"/>
      <c r="BR49" s="28"/>
      <c r="BS49" s="28"/>
      <c r="BT49" s="28"/>
      <c r="BU49" s="28"/>
      <c r="BV49" s="28"/>
      <c r="BW49" s="28"/>
      <c r="BX49" s="28"/>
      <c r="BY49" s="28"/>
      <c r="BZ49" s="28"/>
      <c r="CA49" s="28"/>
    </row>
    <row r="50" spans="3:126" ht="7.5" customHeight="1">
      <c r="C50" s="66"/>
      <c r="D50" s="67"/>
      <c r="E50" s="67"/>
      <c r="F50" s="67"/>
      <c r="G50" s="67"/>
      <c r="H50" s="67"/>
      <c r="I50" s="67"/>
      <c r="J50" s="67"/>
      <c r="K50" s="67"/>
      <c r="L50" s="67"/>
      <c r="M50" s="68"/>
      <c r="N50" s="72"/>
      <c r="O50" s="73"/>
      <c r="P50" s="73"/>
      <c r="Q50" s="73"/>
      <c r="R50" s="73"/>
      <c r="S50" s="73"/>
      <c r="T50" s="73"/>
      <c r="U50" s="73"/>
      <c r="V50" s="73"/>
      <c r="W50" s="73"/>
      <c r="X50" s="73"/>
      <c r="Y50" s="73"/>
      <c r="Z50" s="73"/>
      <c r="AA50" s="73"/>
      <c r="AB50" s="73"/>
      <c r="AC50" s="73"/>
      <c r="AD50" s="74"/>
      <c r="AE50" s="72"/>
      <c r="AF50" s="73"/>
      <c r="AG50" s="73"/>
      <c r="AH50" s="73"/>
      <c r="AI50" s="73"/>
      <c r="AJ50" s="73"/>
      <c r="AK50" s="73"/>
      <c r="AL50" s="73"/>
      <c r="AM50" s="73"/>
      <c r="AN50" s="73"/>
      <c r="AO50" s="73"/>
      <c r="AP50" s="73"/>
      <c r="AQ50" s="73"/>
      <c r="AR50" s="73"/>
      <c r="AS50" s="73"/>
      <c r="AT50" s="73"/>
      <c r="AU50" s="73"/>
      <c r="AV50" s="73"/>
      <c r="AW50" s="73"/>
      <c r="AX50" s="73"/>
      <c r="AY50" s="73"/>
      <c r="AZ50" s="73"/>
      <c r="BA50" s="73"/>
      <c r="BB50" s="74"/>
      <c r="BC50" s="78"/>
      <c r="BD50" s="79"/>
      <c r="BE50" s="79"/>
      <c r="BF50" s="79"/>
      <c r="BG50" s="79"/>
      <c r="BH50" s="79"/>
      <c r="BI50" s="79"/>
      <c r="BJ50" s="80"/>
      <c r="BK50" s="29"/>
      <c r="BL50" s="29"/>
      <c r="BN50" s="28"/>
      <c r="BO50" s="28"/>
      <c r="BP50" s="28"/>
      <c r="BQ50" s="28"/>
      <c r="BR50" s="28"/>
      <c r="BS50" s="28"/>
      <c r="BT50" s="28"/>
      <c r="BU50" s="28"/>
      <c r="BV50" s="28"/>
      <c r="BW50" s="28"/>
      <c r="BX50" s="28"/>
      <c r="BY50" s="28"/>
      <c r="BZ50" s="28"/>
      <c r="CA50" s="28"/>
    </row>
    <row r="51" spans="3:126" ht="7.5" customHeight="1">
      <c r="C51" s="118" t="s">
        <v>178</v>
      </c>
      <c r="D51" s="119"/>
      <c r="E51" s="119"/>
      <c r="F51" s="119"/>
      <c r="G51" s="119"/>
      <c r="H51" s="119"/>
      <c r="I51" s="119"/>
      <c r="J51" s="119"/>
      <c r="K51" s="119"/>
      <c r="L51" s="119"/>
      <c r="M51" s="120"/>
      <c r="N51" s="81" t="s">
        <v>205</v>
      </c>
      <c r="O51" s="82"/>
      <c r="P51" s="82"/>
      <c r="Q51" s="82"/>
      <c r="R51" s="82"/>
      <c r="S51" s="82"/>
      <c r="T51" s="82"/>
      <c r="U51" s="82"/>
      <c r="V51" s="82"/>
      <c r="W51" s="82"/>
      <c r="X51" s="82"/>
      <c r="Y51" s="82"/>
      <c r="Z51" s="82"/>
      <c r="AA51" s="82"/>
      <c r="AB51" s="82"/>
      <c r="AC51" s="82"/>
      <c r="AD51" s="83"/>
      <c r="AE51" s="81" t="s">
        <v>217</v>
      </c>
      <c r="AF51" s="82"/>
      <c r="AG51" s="82"/>
      <c r="AH51" s="82"/>
      <c r="AI51" s="82"/>
      <c r="AJ51" s="82"/>
      <c r="AK51" s="82"/>
      <c r="AL51" s="82"/>
      <c r="AM51" s="82"/>
      <c r="AN51" s="82"/>
      <c r="AO51" s="82"/>
      <c r="AP51" s="82"/>
      <c r="AQ51" s="82"/>
      <c r="AR51" s="82"/>
      <c r="AS51" s="82"/>
      <c r="AT51" s="82"/>
      <c r="AU51" s="82"/>
      <c r="AV51" s="82"/>
      <c r="AW51" s="82"/>
      <c r="AX51" s="82"/>
      <c r="AY51" s="82"/>
      <c r="AZ51" s="82"/>
      <c r="BA51" s="82"/>
      <c r="BB51" s="83"/>
      <c r="BC51" s="124" t="s">
        <v>120</v>
      </c>
      <c r="BD51" s="125"/>
      <c r="BE51" s="125"/>
      <c r="BF51" s="125"/>
      <c r="BG51" s="125"/>
      <c r="BH51" s="125"/>
      <c r="BI51" s="125"/>
      <c r="BJ51" s="126"/>
      <c r="BK51" s="6"/>
      <c r="BL51" s="6"/>
      <c r="BN51" s="28" t="b">
        <v>0</v>
      </c>
      <c r="BO51" s="28"/>
      <c r="BP51" s="36"/>
      <c r="BQ51" s="36"/>
      <c r="BR51" s="36"/>
      <c r="BS51" s="36"/>
      <c r="BT51" s="36"/>
      <c r="BU51" s="36"/>
      <c r="BV51" s="36"/>
      <c r="BW51" s="36"/>
      <c r="BX51" s="36"/>
      <c r="BY51" s="36"/>
      <c r="BZ51" s="36"/>
      <c r="CA51" s="36"/>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row>
    <row r="52" spans="3:126" ht="7.5" customHeight="1">
      <c r="C52" s="66"/>
      <c r="D52" s="67"/>
      <c r="E52" s="67"/>
      <c r="F52" s="67"/>
      <c r="G52" s="67"/>
      <c r="H52" s="67"/>
      <c r="I52" s="67"/>
      <c r="J52" s="67"/>
      <c r="K52" s="67"/>
      <c r="L52" s="67"/>
      <c r="M52" s="68"/>
      <c r="N52" s="72"/>
      <c r="O52" s="73"/>
      <c r="P52" s="73"/>
      <c r="Q52" s="73"/>
      <c r="R52" s="73"/>
      <c r="S52" s="73"/>
      <c r="T52" s="73"/>
      <c r="U52" s="73"/>
      <c r="V52" s="73"/>
      <c r="W52" s="73"/>
      <c r="X52" s="73"/>
      <c r="Y52" s="73"/>
      <c r="Z52" s="73"/>
      <c r="AA52" s="73"/>
      <c r="AB52" s="73"/>
      <c r="AC52" s="73"/>
      <c r="AD52" s="74"/>
      <c r="AE52" s="72"/>
      <c r="AF52" s="73"/>
      <c r="AG52" s="73"/>
      <c r="AH52" s="73"/>
      <c r="AI52" s="73"/>
      <c r="AJ52" s="73"/>
      <c r="AK52" s="73"/>
      <c r="AL52" s="73"/>
      <c r="AM52" s="73"/>
      <c r="AN52" s="73"/>
      <c r="AO52" s="73"/>
      <c r="AP52" s="73"/>
      <c r="AQ52" s="73"/>
      <c r="AR52" s="73"/>
      <c r="AS52" s="73"/>
      <c r="AT52" s="73"/>
      <c r="AU52" s="73"/>
      <c r="AV52" s="73"/>
      <c r="AW52" s="73"/>
      <c r="AX52" s="73"/>
      <c r="AY52" s="73"/>
      <c r="AZ52" s="73"/>
      <c r="BA52" s="73"/>
      <c r="BB52" s="74"/>
      <c r="BC52" s="78"/>
      <c r="BD52" s="79"/>
      <c r="BE52" s="79"/>
      <c r="BF52" s="79"/>
      <c r="BG52" s="79"/>
      <c r="BH52" s="79"/>
      <c r="BI52" s="79"/>
      <c r="BJ52" s="80"/>
      <c r="BK52" s="6"/>
      <c r="BL52" s="6"/>
      <c r="BN52" s="28" t="b">
        <v>0</v>
      </c>
      <c r="BO52" s="28"/>
      <c r="BP52" s="36"/>
      <c r="BQ52" s="36"/>
      <c r="BR52" s="36"/>
      <c r="BS52" s="36"/>
      <c r="BT52" s="36"/>
      <c r="BU52" s="36"/>
      <c r="BV52" s="36"/>
      <c r="BW52" s="36"/>
      <c r="BX52" s="36"/>
      <c r="BY52" s="36"/>
      <c r="BZ52" s="36"/>
      <c r="CA52" s="36"/>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row>
    <row r="53" spans="3:126" ht="7.5" customHeight="1">
      <c r="C53" s="66"/>
      <c r="D53" s="67"/>
      <c r="E53" s="67"/>
      <c r="F53" s="67"/>
      <c r="G53" s="67"/>
      <c r="H53" s="67"/>
      <c r="I53" s="67"/>
      <c r="J53" s="67"/>
      <c r="K53" s="67"/>
      <c r="L53" s="67"/>
      <c r="M53" s="68"/>
      <c r="N53" s="72"/>
      <c r="O53" s="73"/>
      <c r="P53" s="73"/>
      <c r="Q53" s="73"/>
      <c r="R53" s="73"/>
      <c r="S53" s="73"/>
      <c r="T53" s="73"/>
      <c r="U53" s="73"/>
      <c r="V53" s="73"/>
      <c r="W53" s="73"/>
      <c r="X53" s="73"/>
      <c r="Y53" s="73"/>
      <c r="Z53" s="73"/>
      <c r="AA53" s="73"/>
      <c r="AB53" s="73"/>
      <c r="AC53" s="73"/>
      <c r="AD53" s="74"/>
      <c r="AE53" s="72"/>
      <c r="AF53" s="73"/>
      <c r="AG53" s="73"/>
      <c r="AH53" s="73"/>
      <c r="AI53" s="73"/>
      <c r="AJ53" s="73"/>
      <c r="AK53" s="73"/>
      <c r="AL53" s="73"/>
      <c r="AM53" s="73"/>
      <c r="AN53" s="73"/>
      <c r="AO53" s="73"/>
      <c r="AP53" s="73"/>
      <c r="AQ53" s="73"/>
      <c r="AR53" s="73"/>
      <c r="AS53" s="73"/>
      <c r="AT53" s="73"/>
      <c r="AU53" s="73"/>
      <c r="AV53" s="73"/>
      <c r="AW53" s="73"/>
      <c r="AX53" s="73"/>
      <c r="AY53" s="73"/>
      <c r="AZ53" s="73"/>
      <c r="BA53" s="73"/>
      <c r="BB53" s="74"/>
      <c r="BC53" s="78"/>
      <c r="BD53" s="79"/>
      <c r="BE53" s="79"/>
      <c r="BF53" s="79"/>
      <c r="BG53" s="79"/>
      <c r="BH53" s="79"/>
      <c r="BI53" s="79"/>
      <c r="BJ53" s="80"/>
      <c r="BK53" s="6"/>
      <c r="BL53" s="6"/>
      <c r="BN53" s="28">
        <f>COUNTIF($BN$51:$BN$52,"TRUE")</f>
        <v>0</v>
      </c>
      <c r="BO53" s="28"/>
      <c r="BP53" s="36"/>
      <c r="BQ53" s="36"/>
      <c r="BR53" s="36"/>
      <c r="BS53" s="36"/>
      <c r="BT53" s="36"/>
      <c r="BU53" s="36"/>
      <c r="BV53" s="36"/>
      <c r="BW53" s="36"/>
      <c r="BX53" s="36"/>
      <c r="BY53" s="36"/>
      <c r="BZ53" s="36"/>
      <c r="CA53" s="36"/>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row>
    <row r="54" spans="3:126" ht="7.5" customHeight="1">
      <c r="C54" s="66"/>
      <c r="D54" s="67"/>
      <c r="E54" s="67"/>
      <c r="F54" s="67"/>
      <c r="G54" s="67"/>
      <c r="H54" s="67"/>
      <c r="I54" s="67"/>
      <c r="J54" s="67"/>
      <c r="K54" s="67"/>
      <c r="L54" s="67"/>
      <c r="M54" s="68"/>
      <c r="N54" s="72"/>
      <c r="O54" s="73"/>
      <c r="P54" s="73"/>
      <c r="Q54" s="73"/>
      <c r="R54" s="73"/>
      <c r="S54" s="73"/>
      <c r="T54" s="73"/>
      <c r="U54" s="73"/>
      <c r="V54" s="73"/>
      <c r="W54" s="73"/>
      <c r="X54" s="73"/>
      <c r="Y54" s="73"/>
      <c r="Z54" s="73"/>
      <c r="AA54" s="73"/>
      <c r="AB54" s="73"/>
      <c r="AC54" s="73"/>
      <c r="AD54" s="74"/>
      <c r="AE54" s="72"/>
      <c r="AF54" s="73"/>
      <c r="AG54" s="73"/>
      <c r="AH54" s="73"/>
      <c r="AI54" s="73"/>
      <c r="AJ54" s="73"/>
      <c r="AK54" s="73"/>
      <c r="AL54" s="73"/>
      <c r="AM54" s="73"/>
      <c r="AN54" s="73"/>
      <c r="AO54" s="73"/>
      <c r="AP54" s="73"/>
      <c r="AQ54" s="73"/>
      <c r="AR54" s="73"/>
      <c r="AS54" s="73"/>
      <c r="AT54" s="73"/>
      <c r="AU54" s="73"/>
      <c r="AV54" s="73"/>
      <c r="AW54" s="73"/>
      <c r="AX54" s="73"/>
      <c r="AY54" s="73"/>
      <c r="AZ54" s="73"/>
      <c r="BA54" s="73"/>
      <c r="BB54" s="74"/>
      <c r="BC54" s="78"/>
      <c r="BD54" s="79"/>
      <c r="BE54" s="79"/>
      <c r="BF54" s="79"/>
      <c r="BG54" s="79"/>
      <c r="BH54" s="79"/>
      <c r="BI54" s="79"/>
      <c r="BJ54" s="80"/>
      <c r="BK54" s="6"/>
      <c r="BL54" s="6"/>
      <c r="BN54" s="28"/>
      <c r="BO54" s="28"/>
      <c r="BP54" s="36"/>
      <c r="BQ54" s="36"/>
      <c r="BR54" s="36"/>
      <c r="BS54" s="36"/>
      <c r="BT54" s="36"/>
      <c r="BU54" s="36"/>
      <c r="BV54" s="36"/>
      <c r="BW54" s="36"/>
      <c r="BX54" s="36"/>
      <c r="BY54" s="36"/>
      <c r="BZ54" s="36"/>
      <c r="CA54" s="36"/>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row>
    <row r="55" spans="3:126" ht="7.5" customHeight="1">
      <c r="C55" s="66"/>
      <c r="D55" s="67"/>
      <c r="E55" s="67"/>
      <c r="F55" s="67"/>
      <c r="G55" s="67"/>
      <c r="H55" s="67"/>
      <c r="I55" s="67"/>
      <c r="J55" s="67"/>
      <c r="K55" s="67"/>
      <c r="L55" s="67"/>
      <c r="M55" s="68"/>
      <c r="N55" s="72"/>
      <c r="O55" s="73"/>
      <c r="P55" s="73"/>
      <c r="Q55" s="73"/>
      <c r="R55" s="73"/>
      <c r="S55" s="73"/>
      <c r="T55" s="73"/>
      <c r="U55" s="73"/>
      <c r="V55" s="73"/>
      <c r="W55" s="73"/>
      <c r="X55" s="73"/>
      <c r="Y55" s="73"/>
      <c r="Z55" s="73"/>
      <c r="AA55" s="73"/>
      <c r="AB55" s="73"/>
      <c r="AC55" s="73"/>
      <c r="AD55" s="74"/>
      <c r="AE55" s="72"/>
      <c r="AF55" s="73"/>
      <c r="AG55" s="73"/>
      <c r="AH55" s="73"/>
      <c r="AI55" s="73"/>
      <c r="AJ55" s="73"/>
      <c r="AK55" s="73"/>
      <c r="AL55" s="73"/>
      <c r="AM55" s="73"/>
      <c r="AN55" s="73"/>
      <c r="AO55" s="73"/>
      <c r="AP55" s="73"/>
      <c r="AQ55" s="73"/>
      <c r="AR55" s="73"/>
      <c r="AS55" s="73"/>
      <c r="AT55" s="73"/>
      <c r="AU55" s="73"/>
      <c r="AV55" s="73"/>
      <c r="AW55" s="73"/>
      <c r="AX55" s="73"/>
      <c r="AY55" s="73"/>
      <c r="AZ55" s="73"/>
      <c r="BA55" s="73"/>
      <c r="BB55" s="74"/>
      <c r="BC55" s="78"/>
      <c r="BD55" s="79"/>
      <c r="BE55" s="79"/>
      <c r="BF55" s="79"/>
      <c r="BG55" s="79"/>
      <c r="BH55" s="79"/>
      <c r="BI55" s="79"/>
      <c r="BJ55" s="80"/>
      <c r="BK55" s="29"/>
      <c r="BL55" s="29"/>
      <c r="BN55" s="28"/>
      <c r="BO55" s="28"/>
      <c r="BP55" s="36"/>
      <c r="BQ55" s="36"/>
      <c r="BR55" s="36"/>
      <c r="BS55" s="36"/>
      <c r="BT55" s="36"/>
      <c r="BU55" s="36"/>
      <c r="BV55" s="36"/>
      <c r="BW55" s="36"/>
      <c r="BX55" s="36"/>
      <c r="BY55" s="36"/>
      <c r="BZ55" s="36"/>
      <c r="CA55" s="36"/>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row>
    <row r="56" spans="3:126" ht="7.5" customHeight="1">
      <c r="C56" s="121"/>
      <c r="D56" s="122"/>
      <c r="E56" s="122"/>
      <c r="F56" s="122"/>
      <c r="G56" s="122"/>
      <c r="H56" s="122"/>
      <c r="I56" s="122"/>
      <c r="J56" s="122"/>
      <c r="K56" s="122"/>
      <c r="L56" s="122"/>
      <c r="M56" s="123"/>
      <c r="N56" s="84"/>
      <c r="O56" s="85"/>
      <c r="P56" s="85"/>
      <c r="Q56" s="85"/>
      <c r="R56" s="85"/>
      <c r="S56" s="85"/>
      <c r="T56" s="85"/>
      <c r="U56" s="85"/>
      <c r="V56" s="85"/>
      <c r="W56" s="85"/>
      <c r="X56" s="85"/>
      <c r="Y56" s="85"/>
      <c r="Z56" s="85"/>
      <c r="AA56" s="85"/>
      <c r="AB56" s="85"/>
      <c r="AC56" s="85"/>
      <c r="AD56" s="86"/>
      <c r="AE56" s="84"/>
      <c r="AF56" s="85"/>
      <c r="AG56" s="85"/>
      <c r="AH56" s="85"/>
      <c r="AI56" s="85"/>
      <c r="AJ56" s="85"/>
      <c r="AK56" s="85"/>
      <c r="AL56" s="85"/>
      <c r="AM56" s="85"/>
      <c r="AN56" s="85"/>
      <c r="AO56" s="85"/>
      <c r="AP56" s="85"/>
      <c r="AQ56" s="85"/>
      <c r="AR56" s="85"/>
      <c r="AS56" s="85"/>
      <c r="AT56" s="85"/>
      <c r="AU56" s="85"/>
      <c r="AV56" s="85"/>
      <c r="AW56" s="85"/>
      <c r="AX56" s="85"/>
      <c r="AY56" s="85"/>
      <c r="AZ56" s="85"/>
      <c r="BA56" s="85"/>
      <c r="BB56" s="86"/>
      <c r="BC56" s="127"/>
      <c r="BD56" s="128"/>
      <c r="BE56" s="128"/>
      <c r="BF56" s="128"/>
      <c r="BG56" s="128"/>
      <c r="BH56" s="128"/>
      <c r="BI56" s="128"/>
      <c r="BJ56" s="129"/>
      <c r="BK56" s="29"/>
      <c r="BL56" s="29"/>
      <c r="BN56" s="28"/>
      <c r="BO56" s="28"/>
      <c r="BP56" s="36"/>
      <c r="BQ56" s="36"/>
      <c r="BR56" s="36"/>
      <c r="BS56" s="36"/>
      <c r="BT56" s="36"/>
      <c r="BU56" s="36"/>
      <c r="BV56" s="36"/>
      <c r="BW56" s="36"/>
      <c r="BX56" s="36"/>
      <c r="BY56" s="36"/>
      <c r="BZ56" s="36"/>
      <c r="CA56" s="36"/>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row>
    <row r="57" spans="3:126" ht="7.5" customHeight="1">
      <c r="C57" s="96" t="s">
        <v>185</v>
      </c>
      <c r="D57" s="97"/>
      <c r="E57" s="97"/>
      <c r="F57" s="97"/>
      <c r="G57" s="97"/>
      <c r="H57" s="97"/>
      <c r="I57" s="97"/>
      <c r="J57" s="97"/>
      <c r="K57" s="97"/>
      <c r="L57" s="97"/>
      <c r="M57" s="98"/>
      <c r="N57" s="81" t="s">
        <v>121</v>
      </c>
      <c r="O57" s="82"/>
      <c r="P57" s="82"/>
      <c r="Q57" s="82"/>
      <c r="R57" s="82"/>
      <c r="S57" s="82"/>
      <c r="T57" s="82"/>
      <c r="U57" s="82"/>
      <c r="V57" s="82"/>
      <c r="W57" s="82"/>
      <c r="X57" s="82"/>
      <c r="Y57" s="82"/>
      <c r="Z57" s="82"/>
      <c r="AA57" s="82"/>
      <c r="AB57" s="82"/>
      <c r="AC57" s="82"/>
      <c r="AD57" s="83"/>
      <c r="AE57" s="81" t="s">
        <v>218</v>
      </c>
      <c r="AF57" s="82"/>
      <c r="AG57" s="82"/>
      <c r="AH57" s="82"/>
      <c r="AI57" s="82"/>
      <c r="AJ57" s="82"/>
      <c r="AK57" s="82"/>
      <c r="AL57" s="82"/>
      <c r="AM57" s="82"/>
      <c r="AN57" s="82"/>
      <c r="AO57" s="82"/>
      <c r="AP57" s="82"/>
      <c r="AQ57" s="82"/>
      <c r="AR57" s="82"/>
      <c r="AS57" s="82"/>
      <c r="AT57" s="82"/>
      <c r="AU57" s="82"/>
      <c r="AV57" s="82"/>
      <c r="AW57" s="82"/>
      <c r="AX57" s="82"/>
      <c r="AY57" s="82"/>
      <c r="AZ57" s="82"/>
      <c r="BA57" s="82"/>
      <c r="BB57" s="83"/>
      <c r="BC57" s="87" t="s">
        <v>122</v>
      </c>
      <c r="BD57" s="88"/>
      <c r="BE57" s="88"/>
      <c r="BF57" s="88"/>
      <c r="BG57" s="88"/>
      <c r="BH57" s="88"/>
      <c r="BI57" s="88"/>
      <c r="BJ57" s="89"/>
      <c r="BN57" s="28" t="b">
        <v>0</v>
      </c>
      <c r="BO57" s="28"/>
      <c r="BP57" s="36"/>
      <c r="BQ57" s="36"/>
      <c r="BR57" s="36"/>
      <c r="BS57" s="36"/>
      <c r="BT57" s="36"/>
      <c r="BU57" s="36"/>
      <c r="BV57" s="36"/>
      <c r="BW57" s="36"/>
      <c r="BX57" s="36"/>
      <c r="BY57" s="36"/>
      <c r="BZ57" s="36"/>
      <c r="CA57" s="36"/>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row>
    <row r="58" spans="3:126" ht="7.5" customHeight="1">
      <c r="C58" s="99"/>
      <c r="D58" s="100"/>
      <c r="E58" s="100"/>
      <c r="F58" s="100"/>
      <c r="G58" s="100"/>
      <c r="H58" s="100"/>
      <c r="I58" s="100"/>
      <c r="J58" s="100"/>
      <c r="K58" s="100"/>
      <c r="L58" s="100"/>
      <c r="M58" s="101"/>
      <c r="N58" s="72"/>
      <c r="O58" s="73"/>
      <c r="P58" s="73"/>
      <c r="Q58" s="73"/>
      <c r="R58" s="73"/>
      <c r="S58" s="73"/>
      <c r="T58" s="73"/>
      <c r="U58" s="73"/>
      <c r="V58" s="73"/>
      <c r="W58" s="73"/>
      <c r="X58" s="73"/>
      <c r="Y58" s="73"/>
      <c r="Z58" s="73"/>
      <c r="AA58" s="73"/>
      <c r="AB58" s="73"/>
      <c r="AC58" s="73"/>
      <c r="AD58" s="74"/>
      <c r="AE58" s="72"/>
      <c r="AF58" s="73"/>
      <c r="AG58" s="73"/>
      <c r="AH58" s="73"/>
      <c r="AI58" s="73"/>
      <c r="AJ58" s="73"/>
      <c r="AK58" s="73"/>
      <c r="AL58" s="73"/>
      <c r="AM58" s="73"/>
      <c r="AN58" s="73"/>
      <c r="AO58" s="73"/>
      <c r="AP58" s="73"/>
      <c r="AQ58" s="73"/>
      <c r="AR58" s="73"/>
      <c r="AS58" s="73"/>
      <c r="AT58" s="73"/>
      <c r="AU58" s="73"/>
      <c r="AV58" s="73"/>
      <c r="AW58" s="73"/>
      <c r="AX58" s="73"/>
      <c r="AY58" s="73"/>
      <c r="AZ58" s="73"/>
      <c r="BA58" s="73"/>
      <c r="BB58" s="74"/>
      <c r="BC58" s="90"/>
      <c r="BD58" s="91"/>
      <c r="BE58" s="91"/>
      <c r="BF58" s="91"/>
      <c r="BG58" s="91"/>
      <c r="BH58" s="91"/>
      <c r="BI58" s="91"/>
      <c r="BJ58" s="92"/>
      <c r="BN58" s="28" t="b">
        <v>0</v>
      </c>
      <c r="BO58" s="28"/>
      <c r="BP58" s="36"/>
      <c r="BQ58" s="36"/>
      <c r="BR58" s="36"/>
      <c r="BS58" s="36"/>
      <c r="BT58" s="36"/>
      <c r="BU58" s="36"/>
      <c r="BV58" s="36"/>
      <c r="BW58" s="36"/>
      <c r="BX58" s="36"/>
      <c r="BY58" s="36"/>
      <c r="BZ58" s="36"/>
      <c r="CA58" s="36"/>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row>
    <row r="59" spans="3:126" ht="7.5" customHeight="1">
      <c r="C59" s="99"/>
      <c r="D59" s="100"/>
      <c r="E59" s="100"/>
      <c r="F59" s="100"/>
      <c r="G59" s="100"/>
      <c r="H59" s="100"/>
      <c r="I59" s="100"/>
      <c r="J59" s="100"/>
      <c r="K59" s="100"/>
      <c r="L59" s="100"/>
      <c r="M59" s="101"/>
      <c r="N59" s="72"/>
      <c r="O59" s="73"/>
      <c r="P59" s="73"/>
      <c r="Q59" s="73"/>
      <c r="R59" s="73"/>
      <c r="S59" s="73"/>
      <c r="T59" s="73"/>
      <c r="U59" s="73"/>
      <c r="V59" s="73"/>
      <c r="W59" s="73"/>
      <c r="X59" s="73"/>
      <c r="Y59" s="73"/>
      <c r="Z59" s="73"/>
      <c r="AA59" s="73"/>
      <c r="AB59" s="73"/>
      <c r="AC59" s="73"/>
      <c r="AD59" s="74"/>
      <c r="AE59" s="72"/>
      <c r="AF59" s="73"/>
      <c r="AG59" s="73"/>
      <c r="AH59" s="73"/>
      <c r="AI59" s="73"/>
      <c r="AJ59" s="73"/>
      <c r="AK59" s="73"/>
      <c r="AL59" s="73"/>
      <c r="AM59" s="73"/>
      <c r="AN59" s="73"/>
      <c r="AO59" s="73"/>
      <c r="AP59" s="73"/>
      <c r="AQ59" s="73"/>
      <c r="AR59" s="73"/>
      <c r="AS59" s="73"/>
      <c r="AT59" s="73"/>
      <c r="AU59" s="73"/>
      <c r="AV59" s="73"/>
      <c r="AW59" s="73"/>
      <c r="AX59" s="73"/>
      <c r="AY59" s="73"/>
      <c r="AZ59" s="73"/>
      <c r="BA59" s="73"/>
      <c r="BB59" s="74"/>
      <c r="BC59" s="90"/>
      <c r="BD59" s="91"/>
      <c r="BE59" s="91"/>
      <c r="BF59" s="91"/>
      <c r="BG59" s="91"/>
      <c r="BH59" s="91"/>
      <c r="BI59" s="91"/>
      <c r="BJ59" s="92"/>
      <c r="BK59" s="30"/>
      <c r="BL59" s="30"/>
      <c r="BN59" s="28">
        <f>COUNTIF($BN$57:$BN$58,"TRUE")</f>
        <v>0</v>
      </c>
      <c r="BO59" s="28"/>
      <c r="BP59" s="36"/>
      <c r="BQ59" s="36"/>
      <c r="BR59" s="36"/>
      <c r="BS59" s="36"/>
      <c r="BT59" s="36"/>
      <c r="BU59" s="36"/>
      <c r="BV59" s="36"/>
      <c r="BW59" s="36"/>
      <c r="BX59" s="36"/>
      <c r="BY59" s="36"/>
      <c r="BZ59" s="36"/>
      <c r="CA59" s="36"/>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row>
    <row r="60" spans="3:126" ht="7.5" customHeight="1">
      <c r="C60" s="99"/>
      <c r="D60" s="100"/>
      <c r="E60" s="100"/>
      <c r="F60" s="100"/>
      <c r="G60" s="100"/>
      <c r="H60" s="100"/>
      <c r="I60" s="100"/>
      <c r="J60" s="100"/>
      <c r="K60" s="100"/>
      <c r="L60" s="100"/>
      <c r="M60" s="101"/>
      <c r="N60" s="72"/>
      <c r="O60" s="73"/>
      <c r="P60" s="73"/>
      <c r="Q60" s="73"/>
      <c r="R60" s="73"/>
      <c r="S60" s="73"/>
      <c r="T60" s="73"/>
      <c r="U60" s="73"/>
      <c r="V60" s="73"/>
      <c r="W60" s="73"/>
      <c r="X60" s="73"/>
      <c r="Y60" s="73"/>
      <c r="Z60" s="73"/>
      <c r="AA60" s="73"/>
      <c r="AB60" s="73"/>
      <c r="AC60" s="73"/>
      <c r="AD60" s="74"/>
      <c r="AE60" s="72"/>
      <c r="AF60" s="73"/>
      <c r="AG60" s="73"/>
      <c r="AH60" s="73"/>
      <c r="AI60" s="73"/>
      <c r="AJ60" s="73"/>
      <c r="AK60" s="73"/>
      <c r="AL60" s="73"/>
      <c r="AM60" s="73"/>
      <c r="AN60" s="73"/>
      <c r="AO60" s="73"/>
      <c r="AP60" s="73"/>
      <c r="AQ60" s="73"/>
      <c r="AR60" s="73"/>
      <c r="AS60" s="73"/>
      <c r="AT60" s="73"/>
      <c r="AU60" s="73"/>
      <c r="AV60" s="73"/>
      <c r="AW60" s="73"/>
      <c r="AX60" s="73"/>
      <c r="AY60" s="73"/>
      <c r="AZ60" s="73"/>
      <c r="BA60" s="73"/>
      <c r="BB60" s="74"/>
      <c r="BC60" s="90"/>
      <c r="BD60" s="91"/>
      <c r="BE60" s="91"/>
      <c r="BF60" s="91"/>
      <c r="BG60" s="91"/>
      <c r="BH60" s="91"/>
      <c r="BI60" s="91"/>
      <c r="BJ60" s="92"/>
      <c r="BK60" s="30"/>
      <c r="BL60" s="30"/>
      <c r="BN60" s="28"/>
      <c r="BO60" s="28"/>
      <c r="BP60" s="36"/>
      <c r="BQ60" s="36"/>
      <c r="BR60" s="36"/>
      <c r="BS60" s="36"/>
      <c r="BT60" s="36"/>
      <c r="BU60" s="36"/>
      <c r="BV60" s="36"/>
      <c r="BW60" s="36"/>
      <c r="BX60" s="36"/>
      <c r="BY60" s="36"/>
      <c r="BZ60" s="36"/>
      <c r="CA60" s="36"/>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row>
    <row r="61" spans="3:126" ht="7.5" customHeight="1">
      <c r="C61" s="99"/>
      <c r="D61" s="100"/>
      <c r="E61" s="100"/>
      <c r="F61" s="100"/>
      <c r="G61" s="100"/>
      <c r="H61" s="100"/>
      <c r="I61" s="100"/>
      <c r="J61" s="100"/>
      <c r="K61" s="100"/>
      <c r="L61" s="100"/>
      <c r="M61" s="101"/>
      <c r="N61" s="72"/>
      <c r="O61" s="73"/>
      <c r="P61" s="73"/>
      <c r="Q61" s="73"/>
      <c r="R61" s="73"/>
      <c r="S61" s="73"/>
      <c r="T61" s="73"/>
      <c r="U61" s="73"/>
      <c r="V61" s="73"/>
      <c r="W61" s="73"/>
      <c r="X61" s="73"/>
      <c r="Y61" s="73"/>
      <c r="Z61" s="73"/>
      <c r="AA61" s="73"/>
      <c r="AB61" s="73"/>
      <c r="AC61" s="73"/>
      <c r="AD61" s="74"/>
      <c r="AE61" s="72"/>
      <c r="AF61" s="73"/>
      <c r="AG61" s="73"/>
      <c r="AH61" s="73"/>
      <c r="AI61" s="73"/>
      <c r="AJ61" s="73"/>
      <c r="AK61" s="73"/>
      <c r="AL61" s="73"/>
      <c r="AM61" s="73"/>
      <c r="AN61" s="73"/>
      <c r="AO61" s="73"/>
      <c r="AP61" s="73"/>
      <c r="AQ61" s="73"/>
      <c r="AR61" s="73"/>
      <c r="AS61" s="73"/>
      <c r="AT61" s="73"/>
      <c r="AU61" s="73"/>
      <c r="AV61" s="73"/>
      <c r="AW61" s="73"/>
      <c r="AX61" s="73"/>
      <c r="AY61" s="73"/>
      <c r="AZ61" s="73"/>
      <c r="BA61" s="73"/>
      <c r="BB61" s="74"/>
      <c r="BC61" s="90"/>
      <c r="BD61" s="91"/>
      <c r="BE61" s="91"/>
      <c r="BF61" s="91"/>
      <c r="BG61" s="91"/>
      <c r="BH61" s="91"/>
      <c r="BI61" s="91"/>
      <c r="BJ61" s="92"/>
      <c r="BK61" s="30"/>
      <c r="BL61" s="30"/>
      <c r="BN61" s="28"/>
      <c r="BO61" s="28"/>
      <c r="BP61" s="36"/>
      <c r="BQ61" s="36"/>
      <c r="BR61" s="36"/>
      <c r="BS61" s="36"/>
      <c r="BT61" s="36"/>
      <c r="BU61" s="36"/>
      <c r="BV61" s="36"/>
      <c r="BW61" s="36"/>
      <c r="BX61" s="36"/>
      <c r="BY61" s="36"/>
      <c r="BZ61" s="36"/>
      <c r="CA61" s="36"/>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row>
    <row r="62" spans="3:126" ht="7.5" customHeight="1">
      <c r="C62" s="99"/>
      <c r="D62" s="100"/>
      <c r="E62" s="100"/>
      <c r="F62" s="100"/>
      <c r="G62" s="100"/>
      <c r="H62" s="100"/>
      <c r="I62" s="100"/>
      <c r="J62" s="100"/>
      <c r="K62" s="100"/>
      <c r="L62" s="100"/>
      <c r="M62" s="101"/>
      <c r="N62" s="72"/>
      <c r="O62" s="73"/>
      <c r="P62" s="73"/>
      <c r="Q62" s="73"/>
      <c r="R62" s="73"/>
      <c r="S62" s="73"/>
      <c r="T62" s="73"/>
      <c r="U62" s="73"/>
      <c r="V62" s="73"/>
      <c r="W62" s="73"/>
      <c r="X62" s="73"/>
      <c r="Y62" s="73"/>
      <c r="Z62" s="73"/>
      <c r="AA62" s="73"/>
      <c r="AB62" s="73"/>
      <c r="AC62" s="73"/>
      <c r="AD62" s="74"/>
      <c r="AE62" s="72"/>
      <c r="AF62" s="73"/>
      <c r="AG62" s="73"/>
      <c r="AH62" s="73"/>
      <c r="AI62" s="73"/>
      <c r="AJ62" s="73"/>
      <c r="AK62" s="73"/>
      <c r="AL62" s="73"/>
      <c r="AM62" s="73"/>
      <c r="AN62" s="73"/>
      <c r="AO62" s="73"/>
      <c r="AP62" s="73"/>
      <c r="AQ62" s="73"/>
      <c r="AR62" s="73"/>
      <c r="AS62" s="73"/>
      <c r="AT62" s="73"/>
      <c r="AU62" s="73"/>
      <c r="AV62" s="73"/>
      <c r="AW62" s="73"/>
      <c r="AX62" s="73"/>
      <c r="AY62" s="73"/>
      <c r="AZ62" s="73"/>
      <c r="BA62" s="73"/>
      <c r="BB62" s="74"/>
      <c r="BC62" s="90"/>
      <c r="BD62" s="91"/>
      <c r="BE62" s="91"/>
      <c r="BF62" s="91"/>
      <c r="BG62" s="91"/>
      <c r="BH62" s="91"/>
      <c r="BI62" s="91"/>
      <c r="BJ62" s="92"/>
      <c r="BK62" s="30"/>
      <c r="BL62" s="30"/>
      <c r="BN62" s="28"/>
      <c r="BO62" s="28"/>
      <c r="BP62" s="36"/>
      <c r="BQ62" s="36"/>
      <c r="BR62" s="36"/>
      <c r="BS62" s="36"/>
      <c r="BT62" s="36"/>
      <c r="BU62" s="36"/>
      <c r="BV62" s="36"/>
      <c r="BW62" s="36"/>
      <c r="BX62" s="36"/>
      <c r="BY62" s="36"/>
      <c r="BZ62" s="36"/>
      <c r="CA62" s="36"/>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row>
    <row r="63" spans="3:126" ht="7.5" customHeight="1">
      <c r="C63" s="99"/>
      <c r="D63" s="100"/>
      <c r="E63" s="100"/>
      <c r="F63" s="100"/>
      <c r="G63" s="100"/>
      <c r="H63" s="100"/>
      <c r="I63" s="100"/>
      <c r="J63" s="100"/>
      <c r="K63" s="100"/>
      <c r="L63" s="100"/>
      <c r="M63" s="101"/>
      <c r="N63" s="72"/>
      <c r="O63" s="73"/>
      <c r="P63" s="73"/>
      <c r="Q63" s="73"/>
      <c r="R63" s="73"/>
      <c r="S63" s="73"/>
      <c r="T63" s="73"/>
      <c r="U63" s="73"/>
      <c r="V63" s="73"/>
      <c r="W63" s="73"/>
      <c r="X63" s="73"/>
      <c r="Y63" s="73"/>
      <c r="Z63" s="73"/>
      <c r="AA63" s="73"/>
      <c r="AB63" s="73"/>
      <c r="AC63" s="73"/>
      <c r="AD63" s="74"/>
      <c r="AE63" s="72"/>
      <c r="AF63" s="73"/>
      <c r="AG63" s="73"/>
      <c r="AH63" s="73"/>
      <c r="AI63" s="73"/>
      <c r="AJ63" s="73"/>
      <c r="AK63" s="73"/>
      <c r="AL63" s="73"/>
      <c r="AM63" s="73"/>
      <c r="AN63" s="73"/>
      <c r="AO63" s="73"/>
      <c r="AP63" s="73"/>
      <c r="AQ63" s="73"/>
      <c r="AR63" s="73"/>
      <c r="AS63" s="73"/>
      <c r="AT63" s="73"/>
      <c r="AU63" s="73"/>
      <c r="AV63" s="73"/>
      <c r="AW63" s="73"/>
      <c r="AX63" s="73"/>
      <c r="AY63" s="73"/>
      <c r="AZ63" s="73"/>
      <c r="BA63" s="73"/>
      <c r="BB63" s="74"/>
      <c r="BC63" s="90"/>
      <c r="BD63" s="91"/>
      <c r="BE63" s="91"/>
      <c r="BF63" s="91"/>
      <c r="BG63" s="91"/>
      <c r="BH63" s="91"/>
      <c r="BI63" s="91"/>
      <c r="BJ63" s="92"/>
      <c r="BK63" s="30"/>
      <c r="BL63" s="30"/>
      <c r="BN63" s="28"/>
      <c r="BO63" s="28"/>
      <c r="BP63" s="36"/>
      <c r="BQ63" s="36"/>
      <c r="BR63" s="36"/>
      <c r="BS63" s="36"/>
      <c r="BT63" s="36"/>
      <c r="BU63" s="36"/>
      <c r="BV63" s="36"/>
      <c r="BW63" s="36"/>
      <c r="BX63" s="36"/>
      <c r="BY63" s="36"/>
      <c r="BZ63" s="36"/>
      <c r="CA63" s="36"/>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row>
    <row r="64" spans="3:126" ht="7.5" customHeight="1">
      <c r="C64" s="99"/>
      <c r="D64" s="100"/>
      <c r="E64" s="100"/>
      <c r="F64" s="100"/>
      <c r="G64" s="100"/>
      <c r="H64" s="100"/>
      <c r="I64" s="100"/>
      <c r="J64" s="100"/>
      <c r="K64" s="100"/>
      <c r="L64" s="100"/>
      <c r="M64" s="101"/>
      <c r="N64" s="72"/>
      <c r="O64" s="73"/>
      <c r="P64" s="73"/>
      <c r="Q64" s="73"/>
      <c r="R64" s="73"/>
      <c r="S64" s="73"/>
      <c r="T64" s="73"/>
      <c r="U64" s="73"/>
      <c r="V64" s="73"/>
      <c r="W64" s="73"/>
      <c r="X64" s="73"/>
      <c r="Y64" s="73"/>
      <c r="Z64" s="73"/>
      <c r="AA64" s="73"/>
      <c r="AB64" s="73"/>
      <c r="AC64" s="73"/>
      <c r="AD64" s="74"/>
      <c r="AE64" s="72"/>
      <c r="AF64" s="73"/>
      <c r="AG64" s="73"/>
      <c r="AH64" s="73"/>
      <c r="AI64" s="73"/>
      <c r="AJ64" s="73"/>
      <c r="AK64" s="73"/>
      <c r="AL64" s="73"/>
      <c r="AM64" s="73"/>
      <c r="AN64" s="73"/>
      <c r="AO64" s="73"/>
      <c r="AP64" s="73"/>
      <c r="AQ64" s="73"/>
      <c r="AR64" s="73"/>
      <c r="AS64" s="73"/>
      <c r="AT64" s="73"/>
      <c r="AU64" s="73"/>
      <c r="AV64" s="73"/>
      <c r="AW64" s="73"/>
      <c r="AX64" s="73"/>
      <c r="AY64" s="73"/>
      <c r="AZ64" s="73"/>
      <c r="BA64" s="73"/>
      <c r="BB64" s="74"/>
      <c r="BC64" s="90"/>
      <c r="BD64" s="91"/>
      <c r="BE64" s="91"/>
      <c r="BF64" s="91"/>
      <c r="BG64" s="91"/>
      <c r="BH64" s="91"/>
      <c r="BI64" s="91"/>
      <c r="BJ64" s="92"/>
      <c r="BK64" s="30"/>
      <c r="BL64" s="30"/>
      <c r="BN64" s="28"/>
      <c r="BO64" s="28"/>
      <c r="BP64" s="36"/>
      <c r="BQ64" s="36"/>
      <c r="BR64" s="36"/>
      <c r="BS64" s="36"/>
      <c r="BT64" s="36"/>
      <c r="BU64" s="36"/>
      <c r="BV64" s="36"/>
      <c r="BW64" s="36"/>
      <c r="BX64" s="36"/>
      <c r="BY64" s="36"/>
      <c r="BZ64" s="36"/>
      <c r="CA64" s="36"/>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row>
    <row r="65" spans="3:126" ht="7.5" customHeight="1">
      <c r="C65" s="102"/>
      <c r="D65" s="103"/>
      <c r="E65" s="103"/>
      <c r="F65" s="103"/>
      <c r="G65" s="103"/>
      <c r="H65" s="103"/>
      <c r="I65" s="103"/>
      <c r="J65" s="103"/>
      <c r="K65" s="103"/>
      <c r="L65" s="103"/>
      <c r="M65" s="104"/>
      <c r="N65" s="84"/>
      <c r="O65" s="85"/>
      <c r="P65" s="85"/>
      <c r="Q65" s="85"/>
      <c r="R65" s="85"/>
      <c r="S65" s="85"/>
      <c r="T65" s="85"/>
      <c r="U65" s="85"/>
      <c r="V65" s="85"/>
      <c r="W65" s="85"/>
      <c r="X65" s="85"/>
      <c r="Y65" s="85"/>
      <c r="Z65" s="85"/>
      <c r="AA65" s="85"/>
      <c r="AB65" s="85"/>
      <c r="AC65" s="85"/>
      <c r="AD65" s="86"/>
      <c r="AE65" s="84"/>
      <c r="AF65" s="85"/>
      <c r="AG65" s="85"/>
      <c r="AH65" s="85"/>
      <c r="AI65" s="85"/>
      <c r="AJ65" s="85"/>
      <c r="AK65" s="85"/>
      <c r="AL65" s="85"/>
      <c r="AM65" s="85"/>
      <c r="AN65" s="85"/>
      <c r="AO65" s="85"/>
      <c r="AP65" s="85"/>
      <c r="AQ65" s="85"/>
      <c r="AR65" s="85"/>
      <c r="AS65" s="85"/>
      <c r="AT65" s="85"/>
      <c r="AU65" s="85"/>
      <c r="AV65" s="85"/>
      <c r="AW65" s="85"/>
      <c r="AX65" s="85"/>
      <c r="AY65" s="85"/>
      <c r="AZ65" s="85"/>
      <c r="BA65" s="85"/>
      <c r="BB65" s="86"/>
      <c r="BC65" s="93"/>
      <c r="BD65" s="94"/>
      <c r="BE65" s="94"/>
      <c r="BF65" s="94"/>
      <c r="BG65" s="94"/>
      <c r="BH65" s="94"/>
      <c r="BI65" s="94"/>
      <c r="BJ65" s="95"/>
      <c r="BK65" s="30"/>
      <c r="BL65" s="30"/>
      <c r="BN65" s="28"/>
      <c r="BO65" s="28"/>
      <c r="BP65" s="36"/>
      <c r="BQ65" s="36"/>
      <c r="BR65" s="36"/>
      <c r="BS65" s="36"/>
      <c r="BT65" s="36"/>
      <c r="BU65" s="36"/>
      <c r="BV65" s="36"/>
      <c r="BW65" s="36"/>
      <c r="BX65" s="36"/>
      <c r="BY65" s="36"/>
      <c r="BZ65" s="36"/>
      <c r="CA65" s="36"/>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row>
    <row r="66" spans="3:126" ht="7.5" customHeight="1">
      <c r="C66" s="105" t="s">
        <v>179</v>
      </c>
      <c r="D66" s="106"/>
      <c r="E66" s="106"/>
      <c r="F66" s="106"/>
      <c r="G66" s="106"/>
      <c r="H66" s="106"/>
      <c r="I66" s="106"/>
      <c r="J66" s="106"/>
      <c r="K66" s="106"/>
      <c r="L66" s="106"/>
      <c r="M66" s="106"/>
      <c r="N66" s="109" t="s">
        <v>206</v>
      </c>
      <c r="O66" s="109"/>
      <c r="P66" s="109"/>
      <c r="Q66" s="109"/>
      <c r="R66" s="109"/>
      <c r="S66" s="109"/>
      <c r="T66" s="109"/>
      <c r="U66" s="109"/>
      <c r="V66" s="109"/>
      <c r="W66" s="109"/>
      <c r="X66" s="109"/>
      <c r="Y66" s="109"/>
      <c r="Z66" s="109"/>
      <c r="AA66" s="109"/>
      <c r="AB66" s="109"/>
      <c r="AC66" s="109"/>
      <c r="AD66" s="109"/>
      <c r="AE66" s="109" t="s">
        <v>219</v>
      </c>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11" t="s">
        <v>123</v>
      </c>
      <c r="BD66" s="111"/>
      <c r="BE66" s="111"/>
      <c r="BF66" s="111"/>
      <c r="BG66" s="111"/>
      <c r="BH66" s="111"/>
      <c r="BI66" s="111"/>
      <c r="BJ66" s="112"/>
      <c r="BK66" s="30"/>
      <c r="BL66" s="30"/>
      <c r="BN66" s="28" t="b">
        <v>0</v>
      </c>
      <c r="BO66" s="28"/>
      <c r="BP66" s="36"/>
      <c r="BQ66" s="36"/>
      <c r="BR66" s="36"/>
      <c r="BS66" s="36"/>
      <c r="BT66" s="36"/>
      <c r="BU66" s="36"/>
      <c r="BV66" s="36"/>
      <c r="BW66" s="36"/>
      <c r="BX66" s="36"/>
      <c r="BY66" s="36"/>
      <c r="BZ66" s="36"/>
      <c r="CA66" s="36"/>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row>
    <row r="67" spans="3:126" ht="7.5" customHeight="1">
      <c r="C67" s="105"/>
      <c r="D67" s="106"/>
      <c r="E67" s="106"/>
      <c r="F67" s="106"/>
      <c r="G67" s="106"/>
      <c r="H67" s="106"/>
      <c r="I67" s="106"/>
      <c r="J67" s="106"/>
      <c r="K67" s="106"/>
      <c r="L67" s="106"/>
      <c r="M67" s="106"/>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11"/>
      <c r="BD67" s="111"/>
      <c r="BE67" s="111"/>
      <c r="BF67" s="111"/>
      <c r="BG67" s="111"/>
      <c r="BH67" s="111"/>
      <c r="BI67" s="111"/>
      <c r="BJ67" s="112"/>
      <c r="BK67" s="30"/>
      <c r="BL67" s="30"/>
      <c r="BN67" s="28" t="b">
        <v>0</v>
      </c>
      <c r="BO67" s="28"/>
      <c r="BP67" s="36"/>
      <c r="BQ67" s="36"/>
      <c r="BR67" s="36"/>
      <c r="BS67" s="36"/>
      <c r="BT67" s="36"/>
      <c r="BU67" s="36"/>
      <c r="BV67" s="36"/>
      <c r="BW67" s="36"/>
      <c r="BX67" s="36"/>
      <c r="BY67" s="36"/>
      <c r="BZ67" s="36"/>
      <c r="CA67" s="36"/>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row>
    <row r="68" spans="3:126" ht="7.5" customHeight="1">
      <c r="C68" s="105"/>
      <c r="D68" s="106"/>
      <c r="E68" s="106"/>
      <c r="F68" s="106"/>
      <c r="G68" s="106"/>
      <c r="H68" s="106"/>
      <c r="I68" s="106"/>
      <c r="J68" s="106"/>
      <c r="K68" s="106"/>
      <c r="L68" s="106"/>
      <c r="M68" s="106"/>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11"/>
      <c r="BD68" s="111"/>
      <c r="BE68" s="111"/>
      <c r="BF68" s="111"/>
      <c r="BG68" s="111"/>
      <c r="BH68" s="111"/>
      <c r="BI68" s="111"/>
      <c r="BJ68" s="112"/>
      <c r="BK68" s="30"/>
      <c r="BL68" s="30"/>
      <c r="BN68" s="28">
        <f>COUNTIF($BN$66:$BN$67,"TRUE")</f>
        <v>0</v>
      </c>
      <c r="BO68" s="28"/>
      <c r="BP68" s="36"/>
      <c r="BQ68" s="36"/>
      <c r="BR68" s="36"/>
      <c r="BS68" s="36"/>
      <c r="BT68" s="36"/>
      <c r="BU68" s="36"/>
      <c r="BV68" s="36"/>
      <c r="BW68" s="36"/>
      <c r="BX68" s="36"/>
      <c r="BY68" s="36"/>
      <c r="BZ68" s="36"/>
      <c r="CA68" s="36"/>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row>
    <row r="69" spans="3:126" ht="7.5" customHeight="1">
      <c r="C69" s="105"/>
      <c r="D69" s="106"/>
      <c r="E69" s="106"/>
      <c r="F69" s="106"/>
      <c r="G69" s="106"/>
      <c r="H69" s="106"/>
      <c r="I69" s="106"/>
      <c r="J69" s="106"/>
      <c r="K69" s="106"/>
      <c r="L69" s="106"/>
      <c r="M69" s="106"/>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11"/>
      <c r="BD69" s="111"/>
      <c r="BE69" s="111"/>
      <c r="BF69" s="111"/>
      <c r="BG69" s="111"/>
      <c r="BH69" s="111"/>
      <c r="BI69" s="111"/>
      <c r="BJ69" s="112"/>
      <c r="BK69" s="30"/>
      <c r="BL69" s="30"/>
      <c r="BN69" s="28"/>
      <c r="BO69" s="28"/>
      <c r="BP69" s="36"/>
      <c r="BQ69" s="36"/>
      <c r="BR69" s="36"/>
      <c r="BS69" s="36"/>
      <c r="BT69" s="36"/>
      <c r="BU69" s="36"/>
      <c r="BV69" s="36"/>
      <c r="BW69" s="36"/>
      <c r="BX69" s="36"/>
      <c r="BY69" s="36"/>
      <c r="BZ69" s="36"/>
      <c r="CA69" s="36"/>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row>
    <row r="70" spans="3:126" ht="7.5" customHeight="1">
      <c r="C70" s="105"/>
      <c r="D70" s="106"/>
      <c r="E70" s="106"/>
      <c r="F70" s="106"/>
      <c r="G70" s="106"/>
      <c r="H70" s="106"/>
      <c r="I70" s="106"/>
      <c r="J70" s="106"/>
      <c r="K70" s="106"/>
      <c r="L70" s="106"/>
      <c r="M70" s="106"/>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11"/>
      <c r="BD70" s="111"/>
      <c r="BE70" s="111"/>
      <c r="BF70" s="111"/>
      <c r="BG70" s="111"/>
      <c r="BH70" s="111"/>
      <c r="BI70" s="111"/>
      <c r="BJ70" s="112"/>
      <c r="BK70" s="30"/>
      <c r="BL70" s="30"/>
      <c r="BN70" s="28"/>
      <c r="BO70" s="28"/>
      <c r="BP70" s="36"/>
      <c r="BQ70" s="36"/>
      <c r="BR70" s="36"/>
      <c r="BS70" s="36"/>
      <c r="BT70" s="36"/>
      <c r="BU70" s="36"/>
      <c r="BV70" s="36"/>
      <c r="BW70" s="36"/>
      <c r="BX70" s="36"/>
      <c r="BY70" s="36"/>
      <c r="BZ70" s="36"/>
      <c r="CA70" s="36"/>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row>
    <row r="71" spans="3:126" ht="7.5" customHeight="1">
      <c r="C71" s="105" t="s">
        <v>180</v>
      </c>
      <c r="D71" s="130"/>
      <c r="E71" s="130"/>
      <c r="F71" s="130"/>
      <c r="G71" s="130"/>
      <c r="H71" s="130"/>
      <c r="I71" s="130"/>
      <c r="J71" s="130"/>
      <c r="K71" s="130"/>
      <c r="L71" s="130"/>
      <c r="M71" s="130"/>
      <c r="N71" s="109" t="s">
        <v>124</v>
      </c>
      <c r="O71" s="109"/>
      <c r="P71" s="109"/>
      <c r="Q71" s="109"/>
      <c r="R71" s="109"/>
      <c r="S71" s="109"/>
      <c r="T71" s="109"/>
      <c r="U71" s="109"/>
      <c r="V71" s="109"/>
      <c r="W71" s="109"/>
      <c r="X71" s="109"/>
      <c r="Y71" s="109"/>
      <c r="Z71" s="109"/>
      <c r="AA71" s="109"/>
      <c r="AB71" s="109"/>
      <c r="AC71" s="109"/>
      <c r="AD71" s="109"/>
      <c r="AE71" s="109" t="s">
        <v>220</v>
      </c>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6" t="s">
        <v>125</v>
      </c>
      <c r="BD71" s="116"/>
      <c r="BE71" s="116"/>
      <c r="BF71" s="116"/>
      <c r="BG71" s="116"/>
      <c r="BH71" s="116"/>
      <c r="BI71" s="116"/>
      <c r="BJ71" s="117"/>
      <c r="BK71" s="30"/>
      <c r="BL71" s="30"/>
      <c r="BN71" s="28" t="b">
        <v>0</v>
      </c>
      <c r="BO71" s="28"/>
      <c r="BP71" s="36"/>
      <c r="BQ71" s="36"/>
      <c r="BR71" s="36"/>
      <c r="BS71" s="36"/>
      <c r="BT71" s="36"/>
      <c r="BU71" s="36"/>
      <c r="BV71" s="36"/>
      <c r="BW71" s="36"/>
      <c r="BX71" s="36"/>
      <c r="BY71" s="36"/>
      <c r="BZ71" s="36"/>
      <c r="CA71" s="36"/>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row>
    <row r="72" spans="3:126" ht="7.5" customHeight="1">
      <c r="C72" s="131"/>
      <c r="D72" s="130"/>
      <c r="E72" s="130"/>
      <c r="F72" s="130"/>
      <c r="G72" s="130"/>
      <c r="H72" s="130"/>
      <c r="I72" s="130"/>
      <c r="J72" s="130"/>
      <c r="K72" s="130"/>
      <c r="L72" s="130"/>
      <c r="M72" s="130"/>
      <c r="N72" s="109"/>
      <c r="O72" s="109"/>
      <c r="P72" s="109"/>
      <c r="Q72" s="109"/>
      <c r="R72" s="109"/>
      <c r="S72" s="109"/>
      <c r="T72" s="109"/>
      <c r="U72" s="109"/>
      <c r="V72" s="109"/>
      <c r="W72" s="109"/>
      <c r="X72" s="109"/>
      <c r="Y72" s="109"/>
      <c r="Z72" s="109"/>
      <c r="AA72" s="109"/>
      <c r="AB72" s="109"/>
      <c r="AC72" s="109"/>
      <c r="AD72" s="109"/>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116"/>
      <c r="BD72" s="116"/>
      <c r="BE72" s="116"/>
      <c r="BF72" s="116"/>
      <c r="BG72" s="116"/>
      <c r="BH72" s="116"/>
      <c r="BI72" s="116"/>
      <c r="BJ72" s="117"/>
      <c r="BK72" s="30"/>
      <c r="BL72" s="30"/>
      <c r="BN72" s="28" t="b">
        <v>0</v>
      </c>
      <c r="BO72" s="28"/>
      <c r="BP72" s="36"/>
      <c r="BQ72" s="36"/>
      <c r="BR72" s="36"/>
      <c r="BS72" s="36"/>
      <c r="BT72" s="36"/>
      <c r="BU72" s="36"/>
      <c r="BV72" s="36"/>
      <c r="BW72" s="36"/>
      <c r="BX72" s="36"/>
      <c r="BY72" s="36"/>
      <c r="BZ72" s="36"/>
      <c r="CA72" s="36"/>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row>
    <row r="73" spans="3:126" ht="7.5" customHeight="1">
      <c r="C73" s="131"/>
      <c r="D73" s="130"/>
      <c r="E73" s="130"/>
      <c r="F73" s="130"/>
      <c r="G73" s="130"/>
      <c r="H73" s="130"/>
      <c r="I73" s="130"/>
      <c r="J73" s="130"/>
      <c r="K73" s="130"/>
      <c r="L73" s="130"/>
      <c r="M73" s="130"/>
      <c r="N73" s="109"/>
      <c r="O73" s="109"/>
      <c r="P73" s="109"/>
      <c r="Q73" s="109"/>
      <c r="R73" s="109"/>
      <c r="S73" s="109"/>
      <c r="T73" s="109"/>
      <c r="U73" s="109"/>
      <c r="V73" s="109"/>
      <c r="W73" s="109"/>
      <c r="X73" s="109"/>
      <c r="Y73" s="109"/>
      <c r="Z73" s="109"/>
      <c r="AA73" s="109"/>
      <c r="AB73" s="109"/>
      <c r="AC73" s="109"/>
      <c r="AD73" s="109"/>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6"/>
      <c r="BD73" s="116"/>
      <c r="BE73" s="116"/>
      <c r="BF73" s="116"/>
      <c r="BG73" s="116"/>
      <c r="BH73" s="116"/>
      <c r="BI73" s="116"/>
      <c r="BJ73" s="117"/>
      <c r="BK73" s="31"/>
      <c r="BL73" s="31"/>
      <c r="BN73" s="28">
        <f>COUNTIF($BN$71:$BN$72,"TRUE")</f>
        <v>0</v>
      </c>
      <c r="BO73" s="28"/>
      <c r="BP73" s="36"/>
      <c r="BQ73" s="36"/>
      <c r="BR73" s="36"/>
      <c r="BS73" s="36"/>
      <c r="BT73" s="36"/>
      <c r="BU73" s="36"/>
      <c r="BV73" s="36"/>
      <c r="BW73" s="36"/>
      <c r="BX73" s="36"/>
      <c r="BY73" s="36"/>
      <c r="BZ73" s="36"/>
      <c r="CA73" s="36"/>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row>
    <row r="74" spans="3:126" ht="7.5" customHeight="1">
      <c r="C74" s="131"/>
      <c r="D74" s="130"/>
      <c r="E74" s="130"/>
      <c r="F74" s="130"/>
      <c r="G74" s="130"/>
      <c r="H74" s="130"/>
      <c r="I74" s="130"/>
      <c r="J74" s="130"/>
      <c r="K74" s="130"/>
      <c r="L74" s="130"/>
      <c r="M74" s="130"/>
      <c r="N74" s="109"/>
      <c r="O74" s="109"/>
      <c r="P74" s="109"/>
      <c r="Q74" s="109"/>
      <c r="R74" s="109"/>
      <c r="S74" s="109"/>
      <c r="T74" s="109"/>
      <c r="U74" s="109"/>
      <c r="V74" s="109"/>
      <c r="W74" s="109"/>
      <c r="X74" s="109"/>
      <c r="Y74" s="109"/>
      <c r="Z74" s="109"/>
      <c r="AA74" s="109"/>
      <c r="AB74" s="109"/>
      <c r="AC74" s="109"/>
      <c r="AD74" s="109"/>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6"/>
      <c r="BD74" s="116"/>
      <c r="BE74" s="116"/>
      <c r="BF74" s="116"/>
      <c r="BG74" s="116"/>
      <c r="BH74" s="116"/>
      <c r="BI74" s="116"/>
      <c r="BJ74" s="117"/>
      <c r="BK74" s="30"/>
      <c r="BL74" s="30"/>
      <c r="BN74" s="28"/>
      <c r="BO74" s="28"/>
      <c r="BP74" s="36"/>
      <c r="BQ74" s="36"/>
      <c r="BR74" s="36"/>
      <c r="BS74" s="36"/>
      <c r="BT74" s="36"/>
      <c r="BU74" s="36"/>
      <c r="BV74" s="36"/>
      <c r="BW74" s="36"/>
      <c r="BX74" s="36"/>
      <c r="BY74" s="36"/>
      <c r="BZ74" s="36"/>
      <c r="CA74" s="36"/>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row>
    <row r="75" spans="3:126" ht="7.5" customHeight="1">
      <c r="C75" s="131"/>
      <c r="D75" s="130"/>
      <c r="E75" s="130"/>
      <c r="F75" s="130"/>
      <c r="G75" s="130"/>
      <c r="H75" s="130"/>
      <c r="I75" s="130"/>
      <c r="J75" s="130"/>
      <c r="K75" s="130"/>
      <c r="L75" s="130"/>
      <c r="M75" s="130"/>
      <c r="N75" s="109"/>
      <c r="O75" s="109"/>
      <c r="P75" s="109"/>
      <c r="Q75" s="109"/>
      <c r="R75" s="109"/>
      <c r="S75" s="109"/>
      <c r="T75" s="109"/>
      <c r="U75" s="109"/>
      <c r="V75" s="109"/>
      <c r="W75" s="109"/>
      <c r="X75" s="109"/>
      <c r="Y75" s="109"/>
      <c r="Z75" s="109"/>
      <c r="AA75" s="109"/>
      <c r="AB75" s="109"/>
      <c r="AC75" s="109"/>
      <c r="AD75" s="109"/>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6"/>
      <c r="BD75" s="116"/>
      <c r="BE75" s="116"/>
      <c r="BF75" s="116"/>
      <c r="BG75" s="116"/>
      <c r="BH75" s="116"/>
      <c r="BI75" s="116"/>
      <c r="BJ75" s="117"/>
      <c r="BK75" s="30"/>
      <c r="BL75" s="30"/>
      <c r="BN75" s="28"/>
      <c r="BO75" s="28"/>
      <c r="BP75" s="36"/>
      <c r="BQ75" s="36"/>
      <c r="BR75" s="36"/>
      <c r="BS75" s="36"/>
      <c r="BT75" s="36"/>
      <c r="BU75" s="36"/>
      <c r="BV75" s="36"/>
      <c r="BW75" s="36"/>
      <c r="BX75" s="36"/>
      <c r="BY75" s="36"/>
      <c r="BZ75" s="36"/>
      <c r="CA75" s="36"/>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row>
    <row r="76" spans="3:126" ht="7.5" customHeight="1">
      <c r="C76" s="131"/>
      <c r="D76" s="130"/>
      <c r="E76" s="130"/>
      <c r="F76" s="130"/>
      <c r="G76" s="130"/>
      <c r="H76" s="130"/>
      <c r="I76" s="130"/>
      <c r="J76" s="130"/>
      <c r="K76" s="130"/>
      <c r="L76" s="130"/>
      <c r="M76" s="130"/>
      <c r="N76" s="109"/>
      <c r="O76" s="109"/>
      <c r="P76" s="109"/>
      <c r="Q76" s="109"/>
      <c r="R76" s="109"/>
      <c r="S76" s="109"/>
      <c r="T76" s="109"/>
      <c r="U76" s="109"/>
      <c r="V76" s="109"/>
      <c r="W76" s="109"/>
      <c r="X76" s="109"/>
      <c r="Y76" s="109"/>
      <c r="Z76" s="109"/>
      <c r="AA76" s="109"/>
      <c r="AB76" s="109"/>
      <c r="AC76" s="109"/>
      <c r="AD76" s="109"/>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6"/>
      <c r="BD76" s="116"/>
      <c r="BE76" s="116"/>
      <c r="BF76" s="116"/>
      <c r="BG76" s="116"/>
      <c r="BH76" s="116"/>
      <c r="BI76" s="116"/>
      <c r="BJ76" s="117"/>
      <c r="BK76" s="30"/>
      <c r="BL76" s="30"/>
      <c r="BN76" s="28"/>
      <c r="BO76" s="28"/>
      <c r="BP76" s="36"/>
      <c r="BQ76" s="36"/>
      <c r="BR76" s="36"/>
      <c r="BS76" s="36"/>
      <c r="BT76" s="36"/>
      <c r="BU76" s="36"/>
      <c r="BV76" s="36"/>
      <c r="BW76" s="36"/>
      <c r="BX76" s="36"/>
      <c r="BY76" s="36"/>
      <c r="BZ76" s="36"/>
      <c r="CA76" s="36"/>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row>
    <row r="77" spans="3:126" ht="7.5" customHeight="1">
      <c r="C77" s="131"/>
      <c r="D77" s="130"/>
      <c r="E77" s="130"/>
      <c r="F77" s="130"/>
      <c r="G77" s="130"/>
      <c r="H77" s="130"/>
      <c r="I77" s="130"/>
      <c r="J77" s="130"/>
      <c r="K77" s="130"/>
      <c r="L77" s="130"/>
      <c r="M77" s="130"/>
      <c r="N77" s="109"/>
      <c r="O77" s="109"/>
      <c r="P77" s="109"/>
      <c r="Q77" s="109"/>
      <c r="R77" s="109"/>
      <c r="S77" s="109"/>
      <c r="T77" s="109"/>
      <c r="U77" s="109"/>
      <c r="V77" s="109"/>
      <c r="W77" s="109"/>
      <c r="X77" s="109"/>
      <c r="Y77" s="109"/>
      <c r="Z77" s="109"/>
      <c r="AA77" s="109"/>
      <c r="AB77" s="109"/>
      <c r="AC77" s="109"/>
      <c r="AD77" s="109"/>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6"/>
      <c r="BD77" s="116"/>
      <c r="BE77" s="116"/>
      <c r="BF77" s="116"/>
      <c r="BG77" s="116"/>
      <c r="BH77" s="116"/>
      <c r="BI77" s="116"/>
      <c r="BJ77" s="117"/>
      <c r="BK77" s="30"/>
      <c r="BL77" s="30"/>
      <c r="BN77" s="28"/>
      <c r="BO77" s="28"/>
      <c r="BP77" s="36"/>
      <c r="BQ77" s="36"/>
      <c r="BR77" s="36"/>
      <c r="BS77" s="36"/>
      <c r="BT77" s="36"/>
      <c r="BU77" s="36"/>
      <c r="BV77" s="36"/>
      <c r="BW77" s="36"/>
      <c r="BX77" s="36"/>
      <c r="BY77" s="36"/>
      <c r="BZ77" s="36"/>
      <c r="CA77" s="36"/>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row>
    <row r="78" spans="3:126" ht="7.5" customHeight="1">
      <c r="C78" s="118" t="s">
        <v>180</v>
      </c>
      <c r="D78" s="119"/>
      <c r="E78" s="119"/>
      <c r="F78" s="119"/>
      <c r="G78" s="119"/>
      <c r="H78" s="119"/>
      <c r="I78" s="119"/>
      <c r="J78" s="119"/>
      <c r="K78" s="119"/>
      <c r="L78" s="119"/>
      <c r="M78" s="120"/>
      <c r="N78" s="81" t="s">
        <v>126</v>
      </c>
      <c r="O78" s="82"/>
      <c r="P78" s="82"/>
      <c r="Q78" s="82"/>
      <c r="R78" s="82"/>
      <c r="S78" s="82"/>
      <c r="T78" s="82"/>
      <c r="U78" s="82"/>
      <c r="V78" s="82"/>
      <c r="W78" s="82"/>
      <c r="X78" s="82"/>
      <c r="Y78" s="82"/>
      <c r="Z78" s="82"/>
      <c r="AA78" s="82"/>
      <c r="AB78" s="82"/>
      <c r="AC78" s="82"/>
      <c r="AD78" s="83"/>
      <c r="AE78" s="81" t="s">
        <v>221</v>
      </c>
      <c r="AF78" s="82"/>
      <c r="AG78" s="82"/>
      <c r="AH78" s="82"/>
      <c r="AI78" s="82"/>
      <c r="AJ78" s="82"/>
      <c r="AK78" s="82"/>
      <c r="AL78" s="82"/>
      <c r="AM78" s="82"/>
      <c r="AN78" s="82"/>
      <c r="AO78" s="82"/>
      <c r="AP78" s="82"/>
      <c r="AQ78" s="82"/>
      <c r="AR78" s="82"/>
      <c r="AS78" s="82"/>
      <c r="AT78" s="82"/>
      <c r="AU78" s="82"/>
      <c r="AV78" s="82"/>
      <c r="AW78" s="82"/>
      <c r="AX78" s="82"/>
      <c r="AY78" s="82"/>
      <c r="AZ78" s="82"/>
      <c r="BA78" s="82"/>
      <c r="BB78" s="83"/>
      <c r="BC78" s="87" t="s">
        <v>127</v>
      </c>
      <c r="BD78" s="88"/>
      <c r="BE78" s="88"/>
      <c r="BF78" s="88"/>
      <c r="BG78" s="88"/>
      <c r="BH78" s="88"/>
      <c r="BI78" s="88"/>
      <c r="BJ78" s="89"/>
      <c r="BK78" s="32"/>
      <c r="BL78" s="32"/>
      <c r="BN78" s="28" t="b">
        <v>0</v>
      </c>
      <c r="BO78" s="28"/>
      <c r="BP78" s="36"/>
      <c r="BQ78" s="36"/>
      <c r="BR78" s="36"/>
      <c r="BS78" s="36"/>
      <c r="BT78" s="36"/>
      <c r="BU78" s="36"/>
      <c r="BV78" s="36"/>
      <c r="BW78" s="36"/>
      <c r="BX78" s="36"/>
      <c r="BY78" s="36"/>
      <c r="BZ78" s="36"/>
      <c r="CA78" s="36"/>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row>
    <row r="79" spans="3:126" ht="7.5" customHeight="1">
      <c r="C79" s="66"/>
      <c r="D79" s="67"/>
      <c r="E79" s="67"/>
      <c r="F79" s="67"/>
      <c r="G79" s="67"/>
      <c r="H79" s="67"/>
      <c r="I79" s="67"/>
      <c r="J79" s="67"/>
      <c r="K79" s="67"/>
      <c r="L79" s="67"/>
      <c r="M79" s="68"/>
      <c r="N79" s="72"/>
      <c r="O79" s="73"/>
      <c r="P79" s="73"/>
      <c r="Q79" s="73"/>
      <c r="R79" s="73"/>
      <c r="S79" s="73"/>
      <c r="T79" s="73"/>
      <c r="U79" s="73"/>
      <c r="V79" s="73"/>
      <c r="W79" s="73"/>
      <c r="X79" s="73"/>
      <c r="Y79" s="73"/>
      <c r="Z79" s="73"/>
      <c r="AA79" s="73"/>
      <c r="AB79" s="73"/>
      <c r="AC79" s="73"/>
      <c r="AD79" s="74"/>
      <c r="AE79" s="72"/>
      <c r="AF79" s="73"/>
      <c r="AG79" s="73"/>
      <c r="AH79" s="73"/>
      <c r="AI79" s="73"/>
      <c r="AJ79" s="73"/>
      <c r="AK79" s="73"/>
      <c r="AL79" s="73"/>
      <c r="AM79" s="73"/>
      <c r="AN79" s="73"/>
      <c r="AO79" s="73"/>
      <c r="AP79" s="73"/>
      <c r="AQ79" s="73"/>
      <c r="AR79" s="73"/>
      <c r="AS79" s="73"/>
      <c r="AT79" s="73"/>
      <c r="AU79" s="73"/>
      <c r="AV79" s="73"/>
      <c r="AW79" s="73"/>
      <c r="AX79" s="73"/>
      <c r="AY79" s="73"/>
      <c r="AZ79" s="73"/>
      <c r="BA79" s="73"/>
      <c r="BB79" s="74"/>
      <c r="BC79" s="90"/>
      <c r="BD79" s="91"/>
      <c r="BE79" s="91"/>
      <c r="BF79" s="91"/>
      <c r="BG79" s="91"/>
      <c r="BH79" s="91"/>
      <c r="BI79" s="91"/>
      <c r="BJ79" s="92"/>
      <c r="BK79" s="32"/>
      <c r="BL79" s="32"/>
      <c r="BN79" s="28" t="b">
        <v>0</v>
      </c>
      <c r="BO79" s="28"/>
      <c r="BP79" s="36"/>
      <c r="BQ79" s="36"/>
      <c r="BR79" s="36"/>
      <c r="BS79" s="36"/>
      <c r="BT79" s="36"/>
      <c r="BU79" s="36"/>
      <c r="BV79" s="36"/>
      <c r="BW79" s="36"/>
      <c r="BX79" s="36"/>
      <c r="BY79" s="36"/>
      <c r="BZ79" s="36"/>
      <c r="CA79" s="36"/>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row>
    <row r="80" spans="3:126" ht="7.5" customHeight="1">
      <c r="C80" s="66"/>
      <c r="D80" s="67"/>
      <c r="E80" s="67"/>
      <c r="F80" s="67"/>
      <c r="G80" s="67"/>
      <c r="H80" s="67"/>
      <c r="I80" s="67"/>
      <c r="J80" s="67"/>
      <c r="K80" s="67"/>
      <c r="L80" s="67"/>
      <c r="M80" s="68"/>
      <c r="N80" s="72"/>
      <c r="O80" s="73"/>
      <c r="P80" s="73"/>
      <c r="Q80" s="73"/>
      <c r="R80" s="73"/>
      <c r="S80" s="73"/>
      <c r="T80" s="73"/>
      <c r="U80" s="73"/>
      <c r="V80" s="73"/>
      <c r="W80" s="73"/>
      <c r="X80" s="73"/>
      <c r="Y80" s="73"/>
      <c r="Z80" s="73"/>
      <c r="AA80" s="73"/>
      <c r="AB80" s="73"/>
      <c r="AC80" s="73"/>
      <c r="AD80" s="74"/>
      <c r="AE80" s="72"/>
      <c r="AF80" s="73"/>
      <c r="AG80" s="73"/>
      <c r="AH80" s="73"/>
      <c r="AI80" s="73"/>
      <c r="AJ80" s="73"/>
      <c r="AK80" s="73"/>
      <c r="AL80" s="73"/>
      <c r="AM80" s="73"/>
      <c r="AN80" s="73"/>
      <c r="AO80" s="73"/>
      <c r="AP80" s="73"/>
      <c r="AQ80" s="73"/>
      <c r="AR80" s="73"/>
      <c r="AS80" s="73"/>
      <c r="AT80" s="73"/>
      <c r="AU80" s="73"/>
      <c r="AV80" s="73"/>
      <c r="AW80" s="73"/>
      <c r="AX80" s="73"/>
      <c r="AY80" s="73"/>
      <c r="AZ80" s="73"/>
      <c r="BA80" s="73"/>
      <c r="BB80" s="74"/>
      <c r="BC80" s="90"/>
      <c r="BD80" s="91"/>
      <c r="BE80" s="91"/>
      <c r="BF80" s="91"/>
      <c r="BG80" s="91"/>
      <c r="BH80" s="91"/>
      <c r="BI80" s="91"/>
      <c r="BJ80" s="92"/>
      <c r="BK80" s="32"/>
      <c r="BL80" s="32"/>
      <c r="BN80" s="28">
        <f>COUNTIF($BN$78:$BN$79,"TRUE")</f>
        <v>0</v>
      </c>
      <c r="BO80" s="28"/>
      <c r="BP80" s="36"/>
      <c r="BQ80" s="36"/>
      <c r="BR80" s="36"/>
      <c r="BS80" s="36"/>
      <c r="BT80" s="36"/>
      <c r="BU80" s="36"/>
      <c r="BV80" s="36"/>
      <c r="BW80" s="36"/>
      <c r="BX80" s="36"/>
      <c r="BY80" s="36"/>
      <c r="BZ80" s="36"/>
      <c r="CA80" s="36"/>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row>
    <row r="81" spans="3:126" ht="7.5" customHeight="1">
      <c r="C81" s="66"/>
      <c r="D81" s="67"/>
      <c r="E81" s="67"/>
      <c r="F81" s="67"/>
      <c r="G81" s="67"/>
      <c r="H81" s="67"/>
      <c r="I81" s="67"/>
      <c r="J81" s="67"/>
      <c r="K81" s="67"/>
      <c r="L81" s="67"/>
      <c r="M81" s="68"/>
      <c r="N81" s="72"/>
      <c r="O81" s="73"/>
      <c r="P81" s="73"/>
      <c r="Q81" s="73"/>
      <c r="R81" s="73"/>
      <c r="S81" s="73"/>
      <c r="T81" s="73"/>
      <c r="U81" s="73"/>
      <c r="V81" s="73"/>
      <c r="W81" s="73"/>
      <c r="X81" s="73"/>
      <c r="Y81" s="73"/>
      <c r="Z81" s="73"/>
      <c r="AA81" s="73"/>
      <c r="AB81" s="73"/>
      <c r="AC81" s="73"/>
      <c r="AD81" s="74"/>
      <c r="AE81" s="72"/>
      <c r="AF81" s="73"/>
      <c r="AG81" s="73"/>
      <c r="AH81" s="73"/>
      <c r="AI81" s="73"/>
      <c r="AJ81" s="73"/>
      <c r="AK81" s="73"/>
      <c r="AL81" s="73"/>
      <c r="AM81" s="73"/>
      <c r="AN81" s="73"/>
      <c r="AO81" s="73"/>
      <c r="AP81" s="73"/>
      <c r="AQ81" s="73"/>
      <c r="AR81" s="73"/>
      <c r="AS81" s="73"/>
      <c r="AT81" s="73"/>
      <c r="AU81" s="73"/>
      <c r="AV81" s="73"/>
      <c r="AW81" s="73"/>
      <c r="AX81" s="73"/>
      <c r="AY81" s="73"/>
      <c r="AZ81" s="73"/>
      <c r="BA81" s="73"/>
      <c r="BB81" s="74"/>
      <c r="BC81" s="90"/>
      <c r="BD81" s="91"/>
      <c r="BE81" s="91"/>
      <c r="BF81" s="91"/>
      <c r="BG81" s="91"/>
      <c r="BH81" s="91"/>
      <c r="BI81" s="91"/>
      <c r="BJ81" s="92"/>
      <c r="BK81" s="32"/>
      <c r="BL81" s="32"/>
      <c r="BN81" s="28"/>
      <c r="BO81" s="28"/>
      <c r="BP81" s="36"/>
      <c r="BQ81" s="36"/>
      <c r="BR81" s="36"/>
      <c r="BS81" s="36"/>
      <c r="BT81" s="36"/>
      <c r="BU81" s="36"/>
      <c r="BV81" s="36"/>
      <c r="BW81" s="36"/>
      <c r="BX81" s="36"/>
      <c r="BY81" s="36"/>
      <c r="BZ81" s="36"/>
      <c r="CA81" s="36"/>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row>
    <row r="82" spans="3:126" ht="7.5" customHeight="1">
      <c r="C82" s="66"/>
      <c r="D82" s="67"/>
      <c r="E82" s="67"/>
      <c r="F82" s="67"/>
      <c r="G82" s="67"/>
      <c r="H82" s="67"/>
      <c r="I82" s="67"/>
      <c r="J82" s="67"/>
      <c r="K82" s="67"/>
      <c r="L82" s="67"/>
      <c r="M82" s="68"/>
      <c r="N82" s="72"/>
      <c r="O82" s="73"/>
      <c r="P82" s="73"/>
      <c r="Q82" s="73"/>
      <c r="R82" s="73"/>
      <c r="S82" s="73"/>
      <c r="T82" s="73"/>
      <c r="U82" s="73"/>
      <c r="V82" s="73"/>
      <c r="W82" s="73"/>
      <c r="X82" s="73"/>
      <c r="Y82" s="73"/>
      <c r="Z82" s="73"/>
      <c r="AA82" s="73"/>
      <c r="AB82" s="73"/>
      <c r="AC82" s="73"/>
      <c r="AD82" s="74"/>
      <c r="AE82" s="72"/>
      <c r="AF82" s="73"/>
      <c r="AG82" s="73"/>
      <c r="AH82" s="73"/>
      <c r="AI82" s="73"/>
      <c r="AJ82" s="73"/>
      <c r="AK82" s="73"/>
      <c r="AL82" s="73"/>
      <c r="AM82" s="73"/>
      <c r="AN82" s="73"/>
      <c r="AO82" s="73"/>
      <c r="AP82" s="73"/>
      <c r="AQ82" s="73"/>
      <c r="AR82" s="73"/>
      <c r="AS82" s="73"/>
      <c r="AT82" s="73"/>
      <c r="AU82" s="73"/>
      <c r="AV82" s="73"/>
      <c r="AW82" s="73"/>
      <c r="AX82" s="73"/>
      <c r="AY82" s="73"/>
      <c r="AZ82" s="73"/>
      <c r="BA82" s="73"/>
      <c r="BB82" s="74"/>
      <c r="BC82" s="90"/>
      <c r="BD82" s="91"/>
      <c r="BE82" s="91"/>
      <c r="BF82" s="91"/>
      <c r="BG82" s="91"/>
      <c r="BH82" s="91"/>
      <c r="BI82" s="91"/>
      <c r="BJ82" s="92"/>
      <c r="BK82" s="30"/>
      <c r="BL82" s="30"/>
      <c r="BN82" s="28"/>
      <c r="BO82" s="28"/>
      <c r="BP82" s="36"/>
      <c r="BQ82" s="36"/>
      <c r="BR82" s="36"/>
      <c r="BS82" s="36"/>
      <c r="BT82" s="36"/>
      <c r="BU82" s="36"/>
      <c r="BV82" s="36"/>
      <c r="BW82" s="36"/>
      <c r="BX82" s="36"/>
      <c r="BY82" s="36"/>
      <c r="BZ82" s="36"/>
      <c r="CA82" s="36"/>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row>
    <row r="83" spans="3:126" ht="7.5" customHeight="1">
      <c r="C83" s="66"/>
      <c r="D83" s="67"/>
      <c r="E83" s="67"/>
      <c r="F83" s="67"/>
      <c r="G83" s="67"/>
      <c r="H83" s="67"/>
      <c r="I83" s="67"/>
      <c r="J83" s="67"/>
      <c r="K83" s="67"/>
      <c r="L83" s="67"/>
      <c r="M83" s="68"/>
      <c r="N83" s="72"/>
      <c r="O83" s="73"/>
      <c r="P83" s="73"/>
      <c r="Q83" s="73"/>
      <c r="R83" s="73"/>
      <c r="S83" s="73"/>
      <c r="T83" s="73"/>
      <c r="U83" s="73"/>
      <c r="V83" s="73"/>
      <c r="W83" s="73"/>
      <c r="X83" s="73"/>
      <c r="Y83" s="73"/>
      <c r="Z83" s="73"/>
      <c r="AA83" s="73"/>
      <c r="AB83" s="73"/>
      <c r="AC83" s="73"/>
      <c r="AD83" s="74"/>
      <c r="AE83" s="72"/>
      <c r="AF83" s="73"/>
      <c r="AG83" s="73"/>
      <c r="AH83" s="73"/>
      <c r="AI83" s="73"/>
      <c r="AJ83" s="73"/>
      <c r="AK83" s="73"/>
      <c r="AL83" s="73"/>
      <c r="AM83" s="73"/>
      <c r="AN83" s="73"/>
      <c r="AO83" s="73"/>
      <c r="AP83" s="73"/>
      <c r="AQ83" s="73"/>
      <c r="AR83" s="73"/>
      <c r="AS83" s="73"/>
      <c r="AT83" s="73"/>
      <c r="AU83" s="73"/>
      <c r="AV83" s="73"/>
      <c r="AW83" s="73"/>
      <c r="AX83" s="73"/>
      <c r="AY83" s="73"/>
      <c r="AZ83" s="73"/>
      <c r="BA83" s="73"/>
      <c r="BB83" s="74"/>
      <c r="BC83" s="90"/>
      <c r="BD83" s="91"/>
      <c r="BE83" s="91"/>
      <c r="BF83" s="91"/>
      <c r="BG83" s="91"/>
      <c r="BH83" s="91"/>
      <c r="BI83" s="91"/>
      <c r="BJ83" s="92"/>
      <c r="BK83" s="30"/>
      <c r="BL83" s="30"/>
      <c r="BN83" s="28"/>
      <c r="BO83" s="28"/>
      <c r="BP83" s="36"/>
      <c r="BQ83" s="36"/>
      <c r="BR83" s="36"/>
      <c r="BS83" s="36"/>
      <c r="BT83" s="36"/>
      <c r="BU83" s="36"/>
      <c r="BV83" s="36"/>
      <c r="BW83" s="36"/>
      <c r="BX83" s="36"/>
      <c r="BY83" s="36"/>
      <c r="BZ83" s="36"/>
      <c r="CA83" s="36"/>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row>
    <row r="84" spans="3:126" ht="7.5" customHeight="1">
      <c r="C84" s="66"/>
      <c r="D84" s="67"/>
      <c r="E84" s="67"/>
      <c r="F84" s="67"/>
      <c r="G84" s="67"/>
      <c r="H84" s="67"/>
      <c r="I84" s="67"/>
      <c r="J84" s="67"/>
      <c r="K84" s="67"/>
      <c r="L84" s="67"/>
      <c r="M84" s="68"/>
      <c r="N84" s="72"/>
      <c r="O84" s="73"/>
      <c r="P84" s="73"/>
      <c r="Q84" s="73"/>
      <c r="R84" s="73"/>
      <c r="S84" s="73"/>
      <c r="T84" s="73"/>
      <c r="U84" s="73"/>
      <c r="V84" s="73"/>
      <c r="W84" s="73"/>
      <c r="X84" s="73"/>
      <c r="Y84" s="73"/>
      <c r="Z84" s="73"/>
      <c r="AA84" s="73"/>
      <c r="AB84" s="73"/>
      <c r="AC84" s="73"/>
      <c r="AD84" s="74"/>
      <c r="AE84" s="72"/>
      <c r="AF84" s="73"/>
      <c r="AG84" s="73"/>
      <c r="AH84" s="73"/>
      <c r="AI84" s="73"/>
      <c r="AJ84" s="73"/>
      <c r="AK84" s="73"/>
      <c r="AL84" s="73"/>
      <c r="AM84" s="73"/>
      <c r="AN84" s="73"/>
      <c r="AO84" s="73"/>
      <c r="AP84" s="73"/>
      <c r="AQ84" s="73"/>
      <c r="AR84" s="73"/>
      <c r="AS84" s="73"/>
      <c r="AT84" s="73"/>
      <c r="AU84" s="73"/>
      <c r="AV84" s="73"/>
      <c r="AW84" s="73"/>
      <c r="AX84" s="73"/>
      <c r="AY84" s="73"/>
      <c r="AZ84" s="73"/>
      <c r="BA84" s="73"/>
      <c r="BB84" s="74"/>
      <c r="BC84" s="90"/>
      <c r="BD84" s="91"/>
      <c r="BE84" s="91"/>
      <c r="BF84" s="91"/>
      <c r="BG84" s="91"/>
      <c r="BH84" s="91"/>
      <c r="BI84" s="91"/>
      <c r="BJ84" s="92"/>
      <c r="BK84" s="30"/>
      <c r="BL84" s="30"/>
      <c r="BN84" s="28"/>
      <c r="BO84" s="28"/>
      <c r="BP84" s="36"/>
      <c r="BQ84" s="36"/>
      <c r="BR84" s="36"/>
      <c r="BS84" s="36"/>
      <c r="BT84" s="36"/>
      <c r="BU84" s="36"/>
      <c r="BV84" s="36"/>
      <c r="BW84" s="36"/>
      <c r="BX84" s="36"/>
      <c r="BY84" s="36"/>
      <c r="BZ84" s="36"/>
      <c r="CA84" s="36"/>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row>
    <row r="85" spans="3:126" ht="7.5" customHeight="1">
      <c r="C85" s="66"/>
      <c r="D85" s="67"/>
      <c r="E85" s="67"/>
      <c r="F85" s="67"/>
      <c r="G85" s="67"/>
      <c r="H85" s="67"/>
      <c r="I85" s="67"/>
      <c r="J85" s="67"/>
      <c r="K85" s="67"/>
      <c r="L85" s="67"/>
      <c r="M85" s="68"/>
      <c r="N85" s="72"/>
      <c r="O85" s="73"/>
      <c r="P85" s="73"/>
      <c r="Q85" s="73"/>
      <c r="R85" s="73"/>
      <c r="S85" s="73"/>
      <c r="T85" s="73"/>
      <c r="U85" s="73"/>
      <c r="V85" s="73"/>
      <c r="W85" s="73"/>
      <c r="X85" s="73"/>
      <c r="Y85" s="73"/>
      <c r="Z85" s="73"/>
      <c r="AA85" s="73"/>
      <c r="AB85" s="73"/>
      <c r="AC85" s="73"/>
      <c r="AD85" s="74"/>
      <c r="AE85" s="72"/>
      <c r="AF85" s="73"/>
      <c r="AG85" s="73"/>
      <c r="AH85" s="73"/>
      <c r="AI85" s="73"/>
      <c r="AJ85" s="73"/>
      <c r="AK85" s="73"/>
      <c r="AL85" s="73"/>
      <c r="AM85" s="73"/>
      <c r="AN85" s="73"/>
      <c r="AO85" s="73"/>
      <c r="AP85" s="73"/>
      <c r="AQ85" s="73"/>
      <c r="AR85" s="73"/>
      <c r="AS85" s="73"/>
      <c r="AT85" s="73"/>
      <c r="AU85" s="73"/>
      <c r="AV85" s="73"/>
      <c r="AW85" s="73"/>
      <c r="AX85" s="73"/>
      <c r="AY85" s="73"/>
      <c r="AZ85" s="73"/>
      <c r="BA85" s="73"/>
      <c r="BB85" s="74"/>
      <c r="BC85" s="90"/>
      <c r="BD85" s="91"/>
      <c r="BE85" s="91"/>
      <c r="BF85" s="91"/>
      <c r="BG85" s="91"/>
      <c r="BH85" s="91"/>
      <c r="BI85" s="91"/>
      <c r="BJ85" s="92"/>
      <c r="BK85" s="30"/>
      <c r="BL85" s="30"/>
      <c r="BN85" s="28"/>
      <c r="BO85" s="28"/>
      <c r="BP85" s="36"/>
      <c r="BQ85" s="36"/>
      <c r="BR85" s="36"/>
      <c r="BS85" s="36"/>
      <c r="BT85" s="36"/>
      <c r="BU85" s="36"/>
      <c r="BV85" s="36"/>
      <c r="BW85" s="36"/>
      <c r="BX85" s="36"/>
      <c r="BY85" s="36"/>
      <c r="BZ85" s="36"/>
      <c r="CA85" s="36"/>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row>
    <row r="86" spans="3:126" ht="7.5" customHeight="1">
      <c r="C86" s="66"/>
      <c r="D86" s="67"/>
      <c r="E86" s="67"/>
      <c r="F86" s="67"/>
      <c r="G86" s="67"/>
      <c r="H86" s="67"/>
      <c r="I86" s="67"/>
      <c r="J86" s="67"/>
      <c r="K86" s="67"/>
      <c r="L86" s="67"/>
      <c r="M86" s="68"/>
      <c r="N86" s="72"/>
      <c r="O86" s="73"/>
      <c r="P86" s="73"/>
      <c r="Q86" s="73"/>
      <c r="R86" s="73"/>
      <c r="S86" s="73"/>
      <c r="T86" s="73"/>
      <c r="U86" s="73"/>
      <c r="V86" s="73"/>
      <c r="W86" s="73"/>
      <c r="X86" s="73"/>
      <c r="Y86" s="73"/>
      <c r="Z86" s="73"/>
      <c r="AA86" s="73"/>
      <c r="AB86" s="73"/>
      <c r="AC86" s="73"/>
      <c r="AD86" s="74"/>
      <c r="AE86" s="72"/>
      <c r="AF86" s="73"/>
      <c r="AG86" s="73"/>
      <c r="AH86" s="73"/>
      <c r="AI86" s="73"/>
      <c r="AJ86" s="73"/>
      <c r="AK86" s="73"/>
      <c r="AL86" s="73"/>
      <c r="AM86" s="73"/>
      <c r="AN86" s="73"/>
      <c r="AO86" s="73"/>
      <c r="AP86" s="73"/>
      <c r="AQ86" s="73"/>
      <c r="AR86" s="73"/>
      <c r="AS86" s="73"/>
      <c r="AT86" s="73"/>
      <c r="AU86" s="73"/>
      <c r="AV86" s="73"/>
      <c r="AW86" s="73"/>
      <c r="AX86" s="73"/>
      <c r="AY86" s="73"/>
      <c r="AZ86" s="73"/>
      <c r="BA86" s="73"/>
      <c r="BB86" s="74"/>
      <c r="BC86" s="90"/>
      <c r="BD86" s="91"/>
      <c r="BE86" s="91"/>
      <c r="BF86" s="91"/>
      <c r="BG86" s="91"/>
      <c r="BH86" s="91"/>
      <c r="BI86" s="91"/>
      <c r="BJ86" s="92"/>
      <c r="BK86" s="30"/>
      <c r="BL86" s="30"/>
      <c r="BN86" s="28"/>
      <c r="BO86" s="28"/>
      <c r="BP86" s="36"/>
      <c r="BQ86" s="36"/>
      <c r="BR86" s="36"/>
      <c r="BS86" s="36"/>
      <c r="BT86" s="36"/>
      <c r="BU86" s="36"/>
      <c r="BV86" s="36"/>
      <c r="BW86" s="36"/>
      <c r="BX86" s="36"/>
      <c r="BY86" s="36"/>
      <c r="BZ86" s="36"/>
      <c r="CA86" s="36"/>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row>
    <row r="87" spans="3:126" ht="7.5" customHeight="1">
      <c r="C87" s="66"/>
      <c r="D87" s="67"/>
      <c r="E87" s="67"/>
      <c r="F87" s="67"/>
      <c r="G87" s="67"/>
      <c r="H87" s="67"/>
      <c r="I87" s="67"/>
      <c r="J87" s="67"/>
      <c r="K87" s="67"/>
      <c r="L87" s="67"/>
      <c r="M87" s="68"/>
      <c r="N87" s="72"/>
      <c r="O87" s="73"/>
      <c r="P87" s="73"/>
      <c r="Q87" s="73"/>
      <c r="R87" s="73"/>
      <c r="S87" s="73"/>
      <c r="T87" s="73"/>
      <c r="U87" s="73"/>
      <c r="V87" s="73"/>
      <c r="W87" s="73"/>
      <c r="X87" s="73"/>
      <c r="Y87" s="73"/>
      <c r="Z87" s="73"/>
      <c r="AA87" s="73"/>
      <c r="AB87" s="73"/>
      <c r="AC87" s="73"/>
      <c r="AD87" s="74"/>
      <c r="AE87" s="72"/>
      <c r="AF87" s="73"/>
      <c r="AG87" s="73"/>
      <c r="AH87" s="73"/>
      <c r="AI87" s="73"/>
      <c r="AJ87" s="73"/>
      <c r="AK87" s="73"/>
      <c r="AL87" s="73"/>
      <c r="AM87" s="73"/>
      <c r="AN87" s="73"/>
      <c r="AO87" s="73"/>
      <c r="AP87" s="73"/>
      <c r="AQ87" s="73"/>
      <c r="AR87" s="73"/>
      <c r="AS87" s="73"/>
      <c r="AT87" s="73"/>
      <c r="AU87" s="73"/>
      <c r="AV87" s="73"/>
      <c r="AW87" s="73"/>
      <c r="AX87" s="73"/>
      <c r="AY87" s="73"/>
      <c r="AZ87" s="73"/>
      <c r="BA87" s="73"/>
      <c r="BB87" s="74"/>
      <c r="BC87" s="90"/>
      <c r="BD87" s="91"/>
      <c r="BE87" s="91"/>
      <c r="BF87" s="91"/>
      <c r="BG87" s="91"/>
      <c r="BH87" s="91"/>
      <c r="BI87" s="91"/>
      <c r="BJ87" s="92"/>
      <c r="BK87" s="30"/>
      <c r="BL87" s="30"/>
      <c r="BN87" s="28"/>
      <c r="BO87" s="28"/>
      <c r="BP87" s="36"/>
      <c r="BQ87" s="36"/>
      <c r="BR87" s="36"/>
      <c r="BS87" s="36"/>
      <c r="BT87" s="36"/>
      <c r="BU87" s="36"/>
      <c r="BV87" s="36"/>
      <c r="BW87" s="36"/>
      <c r="BX87" s="36"/>
      <c r="BY87" s="36"/>
      <c r="BZ87" s="36"/>
      <c r="CA87" s="36"/>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row>
    <row r="88" spans="3:126" ht="7.5" customHeight="1">
      <c r="C88" s="121"/>
      <c r="D88" s="122"/>
      <c r="E88" s="122"/>
      <c r="F88" s="122"/>
      <c r="G88" s="122"/>
      <c r="H88" s="122"/>
      <c r="I88" s="122"/>
      <c r="J88" s="122"/>
      <c r="K88" s="122"/>
      <c r="L88" s="122"/>
      <c r="M88" s="123"/>
      <c r="N88" s="84"/>
      <c r="O88" s="85"/>
      <c r="P88" s="85"/>
      <c r="Q88" s="85"/>
      <c r="R88" s="85"/>
      <c r="S88" s="85"/>
      <c r="T88" s="85"/>
      <c r="U88" s="85"/>
      <c r="V88" s="85"/>
      <c r="W88" s="85"/>
      <c r="X88" s="85"/>
      <c r="Y88" s="85"/>
      <c r="Z88" s="85"/>
      <c r="AA88" s="85"/>
      <c r="AB88" s="85"/>
      <c r="AC88" s="85"/>
      <c r="AD88" s="86"/>
      <c r="AE88" s="84"/>
      <c r="AF88" s="85"/>
      <c r="AG88" s="85"/>
      <c r="AH88" s="85"/>
      <c r="AI88" s="85"/>
      <c r="AJ88" s="85"/>
      <c r="AK88" s="85"/>
      <c r="AL88" s="85"/>
      <c r="AM88" s="85"/>
      <c r="AN88" s="85"/>
      <c r="AO88" s="85"/>
      <c r="AP88" s="85"/>
      <c r="AQ88" s="85"/>
      <c r="AR88" s="85"/>
      <c r="AS88" s="85"/>
      <c r="AT88" s="85"/>
      <c r="AU88" s="85"/>
      <c r="AV88" s="85"/>
      <c r="AW88" s="85"/>
      <c r="AX88" s="85"/>
      <c r="AY88" s="85"/>
      <c r="AZ88" s="85"/>
      <c r="BA88" s="85"/>
      <c r="BB88" s="86"/>
      <c r="BC88" s="93"/>
      <c r="BD88" s="94"/>
      <c r="BE88" s="94"/>
      <c r="BF88" s="94"/>
      <c r="BG88" s="94"/>
      <c r="BH88" s="94"/>
      <c r="BI88" s="94"/>
      <c r="BJ88" s="95"/>
      <c r="BK88" s="30"/>
      <c r="BL88" s="30"/>
      <c r="BN88" s="28"/>
      <c r="BO88" s="28"/>
      <c r="BP88" s="36"/>
      <c r="BQ88" s="36"/>
      <c r="BR88" s="36"/>
      <c r="BS88" s="36"/>
      <c r="BT88" s="36"/>
      <c r="BU88" s="36"/>
      <c r="BV88" s="36"/>
      <c r="BW88" s="36"/>
      <c r="BX88" s="36"/>
      <c r="BY88" s="36"/>
      <c r="BZ88" s="36"/>
      <c r="CA88" s="36"/>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19"/>
      <c r="DE88" s="19"/>
      <c r="DF88" s="19"/>
      <c r="DG88" s="19"/>
      <c r="DH88" s="19"/>
      <c r="DI88" s="19"/>
      <c r="DJ88" s="19"/>
      <c r="DK88" s="19"/>
      <c r="DL88" s="19"/>
      <c r="DM88" s="19"/>
      <c r="DN88" s="19"/>
      <c r="DO88" s="19"/>
      <c r="DP88" s="19"/>
      <c r="DQ88" s="19"/>
      <c r="DR88" s="19"/>
      <c r="DS88" s="19"/>
      <c r="DT88" s="19"/>
      <c r="DU88" s="19"/>
      <c r="DV88" s="19"/>
    </row>
    <row r="89" spans="3:126" ht="7.5" customHeight="1">
      <c r="C89" s="105" t="s">
        <v>181</v>
      </c>
      <c r="D89" s="106"/>
      <c r="E89" s="106"/>
      <c r="F89" s="106"/>
      <c r="G89" s="106"/>
      <c r="H89" s="106"/>
      <c r="I89" s="106"/>
      <c r="J89" s="106"/>
      <c r="K89" s="106"/>
      <c r="L89" s="106"/>
      <c r="M89" s="106"/>
      <c r="N89" s="109" t="s">
        <v>128</v>
      </c>
      <c r="O89" s="109"/>
      <c r="P89" s="109"/>
      <c r="Q89" s="109"/>
      <c r="R89" s="109"/>
      <c r="S89" s="109"/>
      <c r="T89" s="109"/>
      <c r="U89" s="109"/>
      <c r="V89" s="109"/>
      <c r="W89" s="109"/>
      <c r="X89" s="109"/>
      <c r="Y89" s="109"/>
      <c r="Z89" s="109"/>
      <c r="AA89" s="109"/>
      <c r="AB89" s="109"/>
      <c r="AC89" s="109"/>
      <c r="AD89" s="109"/>
      <c r="AE89" s="109" t="s">
        <v>222</v>
      </c>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6" t="s">
        <v>129</v>
      </c>
      <c r="BD89" s="116"/>
      <c r="BE89" s="116"/>
      <c r="BF89" s="116"/>
      <c r="BG89" s="116"/>
      <c r="BH89" s="116"/>
      <c r="BI89" s="116"/>
      <c r="BJ89" s="117"/>
      <c r="BK89" s="30"/>
      <c r="BL89" s="30"/>
      <c r="BN89" s="28" t="b">
        <v>0</v>
      </c>
      <c r="BO89" s="28"/>
      <c r="BP89" s="36"/>
      <c r="BQ89" s="36"/>
      <c r="BR89" s="36"/>
      <c r="BS89" s="36"/>
      <c r="BT89" s="36"/>
      <c r="BU89" s="36"/>
      <c r="BV89" s="36"/>
      <c r="BW89" s="36"/>
      <c r="BX89" s="36"/>
      <c r="BY89" s="36"/>
      <c r="BZ89" s="36"/>
      <c r="CA89" s="36"/>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row>
    <row r="90" spans="3:126" ht="7.5" customHeight="1">
      <c r="C90" s="105"/>
      <c r="D90" s="106"/>
      <c r="E90" s="106"/>
      <c r="F90" s="106"/>
      <c r="G90" s="106"/>
      <c r="H90" s="106"/>
      <c r="I90" s="106"/>
      <c r="J90" s="106"/>
      <c r="K90" s="106"/>
      <c r="L90" s="106"/>
      <c r="M90" s="106"/>
      <c r="N90" s="109"/>
      <c r="O90" s="109"/>
      <c r="P90" s="109"/>
      <c r="Q90" s="109"/>
      <c r="R90" s="109"/>
      <c r="S90" s="109"/>
      <c r="T90" s="109"/>
      <c r="U90" s="109"/>
      <c r="V90" s="109"/>
      <c r="W90" s="109"/>
      <c r="X90" s="109"/>
      <c r="Y90" s="109"/>
      <c r="Z90" s="109"/>
      <c r="AA90" s="109"/>
      <c r="AB90" s="109"/>
      <c r="AC90" s="109"/>
      <c r="AD90" s="109"/>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16"/>
      <c r="BD90" s="116"/>
      <c r="BE90" s="116"/>
      <c r="BF90" s="116"/>
      <c r="BG90" s="116"/>
      <c r="BH90" s="116"/>
      <c r="BI90" s="116"/>
      <c r="BJ90" s="117"/>
      <c r="BK90" s="30"/>
      <c r="BL90" s="30"/>
      <c r="BN90" s="28" t="b">
        <v>0</v>
      </c>
      <c r="BO90" s="28"/>
      <c r="BP90" s="36"/>
      <c r="BQ90" s="36"/>
      <c r="BR90" s="36"/>
      <c r="BS90" s="36"/>
      <c r="BT90" s="36"/>
      <c r="BU90" s="36"/>
      <c r="BV90" s="36"/>
      <c r="BW90" s="36"/>
      <c r="BX90" s="36"/>
      <c r="BY90" s="36"/>
      <c r="BZ90" s="36"/>
      <c r="CA90" s="36"/>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row>
    <row r="91" spans="3:126" ht="7.5" customHeight="1">
      <c r="C91" s="105"/>
      <c r="D91" s="106"/>
      <c r="E91" s="106"/>
      <c r="F91" s="106"/>
      <c r="G91" s="106"/>
      <c r="H91" s="106"/>
      <c r="I91" s="106"/>
      <c r="J91" s="106"/>
      <c r="K91" s="106"/>
      <c r="L91" s="106"/>
      <c r="M91" s="106"/>
      <c r="N91" s="109"/>
      <c r="O91" s="109"/>
      <c r="P91" s="109"/>
      <c r="Q91" s="109"/>
      <c r="R91" s="109"/>
      <c r="S91" s="109"/>
      <c r="T91" s="109"/>
      <c r="U91" s="109"/>
      <c r="V91" s="109"/>
      <c r="W91" s="109"/>
      <c r="X91" s="109"/>
      <c r="Y91" s="109"/>
      <c r="Z91" s="109"/>
      <c r="AA91" s="109"/>
      <c r="AB91" s="109"/>
      <c r="AC91" s="109"/>
      <c r="AD91" s="109"/>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6"/>
      <c r="BD91" s="116"/>
      <c r="BE91" s="116"/>
      <c r="BF91" s="116"/>
      <c r="BG91" s="116"/>
      <c r="BH91" s="116"/>
      <c r="BI91" s="116"/>
      <c r="BJ91" s="117"/>
      <c r="BK91" s="30"/>
      <c r="BL91" s="30"/>
      <c r="BN91" s="28">
        <f>COUNTIF($BN$89:$BN$90,"TRUE")</f>
        <v>0</v>
      </c>
      <c r="BO91" s="28"/>
      <c r="BP91" s="36"/>
      <c r="BQ91" s="36"/>
      <c r="BR91" s="36"/>
      <c r="BS91" s="36"/>
      <c r="BT91" s="36"/>
      <c r="BU91" s="36"/>
      <c r="BV91" s="36"/>
      <c r="BW91" s="36"/>
      <c r="BX91" s="36"/>
      <c r="BY91" s="36"/>
      <c r="BZ91" s="36"/>
      <c r="CA91" s="36"/>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row>
    <row r="92" spans="3:126" ht="7.5" customHeight="1">
      <c r="C92" s="105"/>
      <c r="D92" s="106"/>
      <c r="E92" s="106"/>
      <c r="F92" s="106"/>
      <c r="G92" s="106"/>
      <c r="H92" s="106"/>
      <c r="I92" s="106"/>
      <c r="J92" s="106"/>
      <c r="K92" s="106"/>
      <c r="L92" s="106"/>
      <c r="M92" s="106"/>
      <c r="N92" s="109"/>
      <c r="O92" s="109"/>
      <c r="P92" s="109"/>
      <c r="Q92" s="109"/>
      <c r="R92" s="109"/>
      <c r="S92" s="109"/>
      <c r="T92" s="109"/>
      <c r="U92" s="109"/>
      <c r="V92" s="109"/>
      <c r="W92" s="109"/>
      <c r="X92" s="109"/>
      <c r="Y92" s="109"/>
      <c r="Z92" s="109"/>
      <c r="AA92" s="109"/>
      <c r="AB92" s="109"/>
      <c r="AC92" s="109"/>
      <c r="AD92" s="109"/>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6"/>
      <c r="BD92" s="116"/>
      <c r="BE92" s="116"/>
      <c r="BF92" s="116"/>
      <c r="BG92" s="116"/>
      <c r="BH92" s="116"/>
      <c r="BI92" s="116"/>
      <c r="BJ92" s="117"/>
      <c r="BK92" s="30"/>
      <c r="BL92" s="30"/>
      <c r="BN92" s="28"/>
      <c r="BO92" s="28"/>
      <c r="BP92" s="36"/>
      <c r="BQ92" s="36"/>
      <c r="BR92" s="36"/>
      <c r="BS92" s="36"/>
      <c r="BT92" s="36"/>
      <c r="BU92" s="36"/>
      <c r="BV92" s="36"/>
      <c r="BW92" s="36"/>
      <c r="BX92" s="36"/>
      <c r="BY92" s="36"/>
      <c r="BZ92" s="36"/>
      <c r="CA92" s="36"/>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row>
    <row r="93" spans="3:126" ht="7.5" customHeight="1">
      <c r="C93" s="105"/>
      <c r="D93" s="106"/>
      <c r="E93" s="106"/>
      <c r="F93" s="106"/>
      <c r="G93" s="106"/>
      <c r="H93" s="106"/>
      <c r="I93" s="106"/>
      <c r="J93" s="106"/>
      <c r="K93" s="106"/>
      <c r="L93" s="106"/>
      <c r="M93" s="106"/>
      <c r="N93" s="109"/>
      <c r="O93" s="109"/>
      <c r="P93" s="109"/>
      <c r="Q93" s="109"/>
      <c r="R93" s="109"/>
      <c r="S93" s="109"/>
      <c r="T93" s="109"/>
      <c r="U93" s="109"/>
      <c r="V93" s="109"/>
      <c r="W93" s="109"/>
      <c r="X93" s="109"/>
      <c r="Y93" s="109"/>
      <c r="Z93" s="109"/>
      <c r="AA93" s="109"/>
      <c r="AB93" s="109"/>
      <c r="AC93" s="109"/>
      <c r="AD93" s="109"/>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6"/>
      <c r="BD93" s="116"/>
      <c r="BE93" s="116"/>
      <c r="BF93" s="116"/>
      <c r="BG93" s="116"/>
      <c r="BH93" s="116"/>
      <c r="BI93" s="116"/>
      <c r="BJ93" s="117"/>
      <c r="BK93" s="30"/>
      <c r="BL93" s="30"/>
      <c r="BN93" s="28"/>
      <c r="BO93" s="28"/>
      <c r="BP93" s="36"/>
      <c r="BQ93" s="36"/>
      <c r="BR93" s="36"/>
      <c r="BS93" s="36"/>
      <c r="BT93" s="36"/>
      <c r="BU93" s="36"/>
      <c r="BV93" s="36"/>
      <c r="BW93" s="36"/>
      <c r="BX93" s="36"/>
      <c r="BY93" s="36"/>
      <c r="BZ93" s="36"/>
      <c r="CA93" s="36"/>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c r="DJ93" s="19"/>
      <c r="DK93" s="19"/>
      <c r="DL93" s="19"/>
      <c r="DM93" s="19"/>
      <c r="DN93" s="19"/>
      <c r="DO93" s="19"/>
      <c r="DP93" s="19"/>
      <c r="DQ93" s="19"/>
      <c r="DR93" s="19"/>
      <c r="DS93" s="19"/>
      <c r="DT93" s="19"/>
      <c r="DU93" s="19"/>
      <c r="DV93" s="19"/>
    </row>
    <row r="94" spans="3:126" ht="7.5" customHeight="1">
      <c r="C94" s="105"/>
      <c r="D94" s="106"/>
      <c r="E94" s="106"/>
      <c r="F94" s="106"/>
      <c r="G94" s="106"/>
      <c r="H94" s="106"/>
      <c r="I94" s="106"/>
      <c r="J94" s="106"/>
      <c r="K94" s="106"/>
      <c r="L94" s="106"/>
      <c r="M94" s="106"/>
      <c r="N94" s="109"/>
      <c r="O94" s="109"/>
      <c r="P94" s="109"/>
      <c r="Q94" s="109"/>
      <c r="R94" s="109"/>
      <c r="S94" s="109"/>
      <c r="T94" s="109"/>
      <c r="U94" s="109"/>
      <c r="V94" s="109"/>
      <c r="W94" s="109"/>
      <c r="X94" s="109"/>
      <c r="Y94" s="109"/>
      <c r="Z94" s="109"/>
      <c r="AA94" s="109"/>
      <c r="AB94" s="109"/>
      <c r="AC94" s="109"/>
      <c r="AD94" s="109"/>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6"/>
      <c r="BD94" s="116"/>
      <c r="BE94" s="116"/>
      <c r="BF94" s="116"/>
      <c r="BG94" s="116"/>
      <c r="BH94" s="116"/>
      <c r="BI94" s="116"/>
      <c r="BJ94" s="117"/>
      <c r="BK94" s="30"/>
      <c r="BL94" s="30"/>
      <c r="BN94" s="28"/>
      <c r="BO94" s="28"/>
      <c r="BP94" s="36"/>
      <c r="BQ94" s="36"/>
      <c r="BR94" s="36"/>
      <c r="BS94" s="36"/>
      <c r="BT94" s="36"/>
      <c r="BU94" s="36"/>
      <c r="BV94" s="36"/>
      <c r="BW94" s="36"/>
      <c r="BX94" s="36"/>
      <c r="BY94" s="36"/>
      <c r="BZ94" s="36"/>
      <c r="CA94" s="36"/>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row>
    <row r="95" spans="3:126" ht="7.5" customHeight="1">
      <c r="C95" s="105"/>
      <c r="D95" s="106"/>
      <c r="E95" s="106"/>
      <c r="F95" s="106"/>
      <c r="G95" s="106"/>
      <c r="H95" s="106"/>
      <c r="I95" s="106"/>
      <c r="J95" s="106"/>
      <c r="K95" s="106"/>
      <c r="L95" s="106"/>
      <c r="M95" s="106"/>
      <c r="N95" s="109"/>
      <c r="O95" s="109"/>
      <c r="P95" s="109"/>
      <c r="Q95" s="109"/>
      <c r="R95" s="109"/>
      <c r="S95" s="109"/>
      <c r="T95" s="109"/>
      <c r="U95" s="109"/>
      <c r="V95" s="109"/>
      <c r="W95" s="109"/>
      <c r="X95" s="109"/>
      <c r="Y95" s="109"/>
      <c r="Z95" s="109"/>
      <c r="AA95" s="109"/>
      <c r="AB95" s="109"/>
      <c r="AC95" s="109"/>
      <c r="AD95" s="109"/>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6"/>
      <c r="BD95" s="116"/>
      <c r="BE95" s="116"/>
      <c r="BF95" s="116"/>
      <c r="BG95" s="116"/>
      <c r="BH95" s="116"/>
      <c r="BI95" s="116"/>
      <c r="BJ95" s="117"/>
      <c r="BK95" s="30"/>
      <c r="BL95" s="30"/>
      <c r="BN95" s="28"/>
      <c r="BO95" s="28"/>
      <c r="BP95" s="36"/>
      <c r="BQ95" s="36"/>
      <c r="BR95" s="36"/>
      <c r="BS95" s="36"/>
      <c r="BT95" s="36"/>
      <c r="BU95" s="36"/>
      <c r="BV95" s="36"/>
      <c r="BW95" s="36"/>
      <c r="BX95" s="36"/>
      <c r="BY95" s="36"/>
      <c r="BZ95" s="36"/>
      <c r="CA95" s="36"/>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row>
    <row r="96" spans="3:126" ht="7.5" customHeight="1">
      <c r="C96" s="105" t="s">
        <v>182</v>
      </c>
      <c r="D96" s="106"/>
      <c r="E96" s="106"/>
      <c r="F96" s="106"/>
      <c r="G96" s="106"/>
      <c r="H96" s="106"/>
      <c r="I96" s="106"/>
      <c r="J96" s="106"/>
      <c r="K96" s="106"/>
      <c r="L96" s="106"/>
      <c r="M96" s="106"/>
      <c r="N96" s="109" t="s">
        <v>130</v>
      </c>
      <c r="O96" s="109"/>
      <c r="P96" s="109"/>
      <c r="Q96" s="109"/>
      <c r="R96" s="109"/>
      <c r="S96" s="109"/>
      <c r="T96" s="109"/>
      <c r="U96" s="109"/>
      <c r="V96" s="109"/>
      <c r="W96" s="109"/>
      <c r="X96" s="109"/>
      <c r="Y96" s="109"/>
      <c r="Z96" s="109"/>
      <c r="AA96" s="109"/>
      <c r="AB96" s="109"/>
      <c r="AC96" s="109"/>
      <c r="AD96" s="109"/>
      <c r="AE96" s="109" t="s">
        <v>223</v>
      </c>
      <c r="AF96" s="109"/>
      <c r="AG96" s="109"/>
      <c r="AH96" s="109"/>
      <c r="AI96" s="109"/>
      <c r="AJ96" s="109"/>
      <c r="AK96" s="109"/>
      <c r="AL96" s="109"/>
      <c r="AM96" s="109"/>
      <c r="AN96" s="109"/>
      <c r="AO96" s="109"/>
      <c r="AP96" s="109"/>
      <c r="AQ96" s="109"/>
      <c r="AR96" s="109"/>
      <c r="AS96" s="109"/>
      <c r="AT96" s="109"/>
      <c r="AU96" s="109"/>
      <c r="AV96" s="109"/>
      <c r="AW96" s="109"/>
      <c r="AX96" s="109"/>
      <c r="AY96" s="109"/>
      <c r="AZ96" s="109"/>
      <c r="BA96" s="109"/>
      <c r="BB96" s="109"/>
      <c r="BC96" s="111"/>
      <c r="BD96" s="111"/>
      <c r="BE96" s="111"/>
      <c r="BF96" s="111"/>
      <c r="BG96" s="111"/>
      <c r="BH96" s="111"/>
      <c r="BI96" s="111"/>
      <c r="BJ96" s="112"/>
      <c r="BK96" s="30"/>
      <c r="BL96" s="30"/>
      <c r="BN96" s="28" t="b">
        <v>0</v>
      </c>
      <c r="BO96" s="28"/>
      <c r="BP96" s="36"/>
      <c r="BQ96" s="36"/>
      <c r="BR96" s="36"/>
      <c r="BS96" s="36"/>
      <c r="BT96" s="36"/>
      <c r="BU96" s="36"/>
      <c r="BV96" s="36"/>
      <c r="BW96" s="36"/>
      <c r="BX96" s="36"/>
      <c r="BY96" s="36"/>
      <c r="BZ96" s="36"/>
      <c r="CA96" s="36"/>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row>
    <row r="97" spans="3:126" ht="7.5" customHeight="1">
      <c r="C97" s="105"/>
      <c r="D97" s="106"/>
      <c r="E97" s="106"/>
      <c r="F97" s="106"/>
      <c r="G97" s="106"/>
      <c r="H97" s="106"/>
      <c r="I97" s="106"/>
      <c r="J97" s="106"/>
      <c r="K97" s="106"/>
      <c r="L97" s="106"/>
      <c r="M97" s="106"/>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109"/>
      <c r="AS97" s="109"/>
      <c r="AT97" s="109"/>
      <c r="AU97" s="109"/>
      <c r="AV97" s="109"/>
      <c r="AW97" s="109"/>
      <c r="AX97" s="109"/>
      <c r="AY97" s="109"/>
      <c r="AZ97" s="109"/>
      <c r="BA97" s="109"/>
      <c r="BB97" s="109"/>
      <c r="BC97" s="111"/>
      <c r="BD97" s="111"/>
      <c r="BE97" s="111"/>
      <c r="BF97" s="111"/>
      <c r="BG97" s="111"/>
      <c r="BH97" s="111"/>
      <c r="BI97" s="111"/>
      <c r="BJ97" s="112"/>
      <c r="BK97" s="30"/>
      <c r="BL97" s="30"/>
      <c r="BN97" s="28" t="b">
        <v>0</v>
      </c>
      <c r="BO97" s="28"/>
      <c r="BP97" s="36"/>
      <c r="BQ97" s="36"/>
      <c r="BR97" s="36"/>
      <c r="BS97" s="36"/>
      <c r="BT97" s="36"/>
      <c r="BU97" s="36"/>
      <c r="BV97" s="36"/>
      <c r="BW97" s="36"/>
      <c r="BX97" s="36"/>
      <c r="BY97" s="36"/>
      <c r="BZ97" s="36"/>
      <c r="CA97" s="36"/>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row>
    <row r="98" spans="3:126" ht="7.5" customHeight="1">
      <c r="C98" s="105"/>
      <c r="D98" s="106"/>
      <c r="E98" s="106"/>
      <c r="F98" s="106"/>
      <c r="G98" s="106"/>
      <c r="H98" s="106"/>
      <c r="I98" s="106"/>
      <c r="J98" s="106"/>
      <c r="K98" s="106"/>
      <c r="L98" s="106"/>
      <c r="M98" s="106"/>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09"/>
      <c r="AY98" s="109"/>
      <c r="AZ98" s="109"/>
      <c r="BA98" s="109"/>
      <c r="BB98" s="109"/>
      <c r="BC98" s="111"/>
      <c r="BD98" s="111"/>
      <c r="BE98" s="111"/>
      <c r="BF98" s="111"/>
      <c r="BG98" s="111"/>
      <c r="BH98" s="111"/>
      <c r="BI98" s="111"/>
      <c r="BJ98" s="112"/>
      <c r="BK98" s="30"/>
      <c r="BL98" s="30"/>
      <c r="BN98" s="28">
        <f>COUNTIF($BN$96:$BN$97,"TRUE")</f>
        <v>0</v>
      </c>
      <c r="BO98" s="28"/>
      <c r="BP98" s="36"/>
      <c r="BQ98" s="36"/>
      <c r="BR98" s="36"/>
      <c r="BS98" s="36"/>
      <c r="BT98" s="36"/>
      <c r="BU98" s="36"/>
      <c r="BV98" s="36"/>
      <c r="BW98" s="36"/>
      <c r="BX98" s="36"/>
      <c r="BY98" s="36"/>
      <c r="BZ98" s="36"/>
      <c r="CA98" s="36"/>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row>
    <row r="99" spans="3:126" ht="7.5" customHeight="1">
      <c r="C99" s="105"/>
      <c r="D99" s="106"/>
      <c r="E99" s="106"/>
      <c r="F99" s="106"/>
      <c r="G99" s="106"/>
      <c r="H99" s="106"/>
      <c r="I99" s="106"/>
      <c r="J99" s="106"/>
      <c r="K99" s="106"/>
      <c r="L99" s="106"/>
      <c r="M99" s="106"/>
      <c r="N99" s="109"/>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c r="AT99" s="109"/>
      <c r="AU99" s="109"/>
      <c r="AV99" s="109"/>
      <c r="AW99" s="109"/>
      <c r="AX99" s="109"/>
      <c r="AY99" s="109"/>
      <c r="AZ99" s="109"/>
      <c r="BA99" s="109"/>
      <c r="BB99" s="109"/>
      <c r="BC99" s="111"/>
      <c r="BD99" s="111"/>
      <c r="BE99" s="111"/>
      <c r="BF99" s="111"/>
      <c r="BG99" s="111"/>
      <c r="BH99" s="111"/>
      <c r="BI99" s="111"/>
      <c r="BJ99" s="112"/>
      <c r="BK99" s="30"/>
      <c r="BL99" s="30"/>
      <c r="BN99" s="28"/>
      <c r="BO99" s="28"/>
      <c r="BP99" s="36"/>
      <c r="BQ99" s="36"/>
      <c r="BR99" s="36"/>
      <c r="BS99" s="36"/>
      <c r="BT99" s="36"/>
      <c r="BU99" s="36"/>
      <c r="BV99" s="36"/>
      <c r="BW99" s="36"/>
      <c r="BX99" s="36"/>
      <c r="BY99" s="36"/>
      <c r="BZ99" s="36"/>
      <c r="CA99" s="36"/>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row>
    <row r="100" spans="3:126" ht="7.5" customHeight="1" thickBot="1">
      <c r="C100" s="107"/>
      <c r="D100" s="108"/>
      <c r="E100" s="108"/>
      <c r="F100" s="108"/>
      <c r="G100" s="108"/>
      <c r="H100" s="108"/>
      <c r="I100" s="108"/>
      <c r="J100" s="108"/>
      <c r="K100" s="108"/>
      <c r="L100" s="108"/>
      <c r="M100" s="108"/>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3"/>
      <c r="BD100" s="113"/>
      <c r="BE100" s="113"/>
      <c r="BF100" s="113"/>
      <c r="BG100" s="113"/>
      <c r="BH100" s="113"/>
      <c r="BI100" s="113"/>
      <c r="BJ100" s="114"/>
      <c r="BK100" s="30"/>
      <c r="BL100" s="30"/>
      <c r="BN100" s="28"/>
      <c r="BO100" s="28"/>
      <c r="BP100" s="36"/>
      <c r="BQ100" s="36"/>
      <c r="BR100" s="36"/>
      <c r="BS100" s="36"/>
      <c r="BT100" s="36"/>
      <c r="BU100" s="36"/>
      <c r="BV100" s="36"/>
      <c r="BW100" s="36"/>
      <c r="BX100" s="36"/>
      <c r="BY100" s="36"/>
      <c r="BZ100" s="36"/>
      <c r="CA100" s="36"/>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row>
    <row r="101" spans="3:126" ht="7.5" customHeight="1">
      <c r="BK101" s="30"/>
      <c r="BL101" s="30"/>
      <c r="BN101" s="28"/>
      <c r="BO101" s="28"/>
      <c r="BP101" s="36"/>
      <c r="BQ101" s="36"/>
      <c r="BR101" s="36"/>
      <c r="BS101" s="36"/>
      <c r="BT101" s="36"/>
      <c r="BU101" s="36"/>
      <c r="BV101" s="36"/>
      <c r="BW101" s="36"/>
      <c r="BX101" s="36"/>
      <c r="BY101" s="36"/>
      <c r="BZ101" s="36"/>
      <c r="CA101" s="36"/>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row>
    <row r="102" spans="3:126" ht="7.5" customHeight="1">
      <c r="BK102" s="30"/>
      <c r="BL102" s="30"/>
      <c r="BN102" s="28"/>
      <c r="BO102" s="28"/>
      <c r="BP102" s="36"/>
      <c r="BQ102" s="36"/>
      <c r="BR102" s="36"/>
      <c r="BS102" s="36"/>
      <c r="BT102" s="36"/>
      <c r="BU102" s="36"/>
      <c r="BV102" s="36"/>
      <c r="BW102" s="36"/>
      <c r="BX102" s="36"/>
      <c r="BY102" s="36"/>
      <c r="BZ102" s="36"/>
      <c r="CA102" s="36"/>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row>
    <row r="103" spans="3:126" ht="7.5" customHeight="1">
      <c r="BK103" s="30"/>
      <c r="BL103" s="30"/>
      <c r="BN103" s="28"/>
      <c r="BO103" s="28"/>
      <c r="BP103" s="36"/>
      <c r="BQ103" s="36"/>
      <c r="BR103" s="36"/>
      <c r="BS103" s="36"/>
      <c r="BT103" s="36"/>
      <c r="BU103" s="36"/>
      <c r="BV103" s="36"/>
      <c r="BW103" s="36"/>
      <c r="BX103" s="36"/>
      <c r="BY103" s="36"/>
      <c r="BZ103" s="36"/>
      <c r="CA103" s="36"/>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row>
    <row r="104" spans="3:126" ht="7.5" customHeight="1">
      <c r="BK104" s="30"/>
      <c r="BL104" s="30"/>
      <c r="BN104" s="28"/>
      <c r="BO104" s="28"/>
      <c r="BP104" s="36"/>
      <c r="BQ104" s="36"/>
      <c r="BR104" s="36"/>
      <c r="BS104" s="36"/>
      <c r="BT104" s="36"/>
      <c r="BU104" s="36"/>
      <c r="BV104" s="36"/>
      <c r="BW104" s="36"/>
      <c r="BX104" s="36"/>
      <c r="BY104" s="36"/>
      <c r="BZ104" s="36"/>
      <c r="CA104" s="36"/>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row>
    <row r="105" spans="3:126" ht="7.5" customHeight="1">
      <c r="BK105" s="30"/>
      <c r="BL105" s="30"/>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row>
    <row r="106" spans="3:126" ht="7.5" customHeight="1">
      <c r="BK106" s="30"/>
      <c r="BL106" s="30"/>
    </row>
    <row r="107" spans="3:126" ht="7.5" customHeight="1">
      <c r="BK107" s="30"/>
      <c r="BL107" s="30"/>
    </row>
    <row r="108" spans="3:126" ht="7.5" customHeight="1">
      <c r="BK108" s="30"/>
      <c r="BL108" s="30"/>
    </row>
    <row r="109" spans="3:126" ht="7.5" customHeight="1">
      <c r="BK109" s="32"/>
      <c r="BL109" s="32"/>
    </row>
    <row r="110" spans="3:126" ht="7.5" customHeight="1">
      <c r="BK110" s="32"/>
      <c r="BL110" s="32"/>
    </row>
    <row r="111" spans="3:126" ht="7.5" customHeight="1">
      <c r="BK111" s="32"/>
      <c r="BL111" s="32"/>
    </row>
    <row r="112" spans="3:126" ht="7.5" customHeight="1">
      <c r="BK112" s="32"/>
      <c r="BL112" s="32"/>
    </row>
    <row r="113" spans="63:64" ht="7.5" customHeight="1">
      <c r="BK113" s="30"/>
      <c r="BL113" s="30"/>
    </row>
    <row r="114" spans="63:64" ht="7.5" customHeight="1">
      <c r="BK114" s="30"/>
      <c r="BL114" s="30"/>
    </row>
    <row r="115" spans="63:64" ht="7.5" customHeight="1">
      <c r="BK115" s="30"/>
      <c r="BL115" s="30"/>
    </row>
    <row r="116" spans="63:64" ht="7.5" customHeight="1">
      <c r="BK116" s="30"/>
      <c r="BL116" s="30"/>
    </row>
  </sheetData>
  <sheetProtection sheet="1" objects="1" scenarios="1"/>
  <mergeCells count="47">
    <mergeCell ref="C31:L36"/>
    <mergeCell ref="C2:BJ4"/>
    <mergeCell ref="C43:M44"/>
    <mergeCell ref="N43:AD44"/>
    <mergeCell ref="AE43:BB44"/>
    <mergeCell ref="BC43:BJ44"/>
    <mergeCell ref="C27:L28"/>
    <mergeCell ref="M27:BJ28"/>
    <mergeCell ref="C29:L30"/>
    <mergeCell ref="M29:BJ30"/>
    <mergeCell ref="M31:BJ36"/>
    <mergeCell ref="C24:AL25"/>
    <mergeCell ref="C39:AS40"/>
    <mergeCell ref="C6:BJ22"/>
    <mergeCell ref="C41:BB42"/>
    <mergeCell ref="AE78:BB88"/>
    <mergeCell ref="BC78:BJ88"/>
    <mergeCell ref="N78:AD88"/>
    <mergeCell ref="C78:M88"/>
    <mergeCell ref="BC51:BJ56"/>
    <mergeCell ref="C51:M56"/>
    <mergeCell ref="N51:AD56"/>
    <mergeCell ref="C66:M70"/>
    <mergeCell ref="N66:AD70"/>
    <mergeCell ref="AE66:BB70"/>
    <mergeCell ref="BC66:BJ70"/>
    <mergeCell ref="C71:M77"/>
    <mergeCell ref="N71:AD77"/>
    <mergeCell ref="AE71:BB77"/>
    <mergeCell ref="BC71:BJ77"/>
    <mergeCell ref="C96:M100"/>
    <mergeCell ref="N96:AD100"/>
    <mergeCell ref="AE96:BB100"/>
    <mergeCell ref="BC96:BJ100"/>
    <mergeCell ref="C89:M95"/>
    <mergeCell ref="N89:AD95"/>
    <mergeCell ref="AE89:BB95"/>
    <mergeCell ref="BC89:BJ95"/>
    <mergeCell ref="C45:M50"/>
    <mergeCell ref="N45:AD50"/>
    <mergeCell ref="AE45:BB50"/>
    <mergeCell ref="BC45:BJ50"/>
    <mergeCell ref="AE57:BB65"/>
    <mergeCell ref="BC57:BJ65"/>
    <mergeCell ref="N57:AD65"/>
    <mergeCell ref="C57:M65"/>
    <mergeCell ref="AE51:BB56"/>
  </mergeCells>
  <phoneticPr fontId="1"/>
  <conditionalFormatting sqref="C29:BJ30">
    <cfRule type="expression" dxfId="59" priority="22">
      <formula>$BN$29=FALSE</formula>
    </cfRule>
    <cfRule type="expression" dxfId="58" priority="23">
      <formula>$BN$29=TRUE</formula>
    </cfRule>
  </conditionalFormatting>
  <conditionalFormatting sqref="C31:BJ36">
    <cfRule type="expression" dxfId="57" priority="17">
      <formula>$BN$31=FALSE</formula>
    </cfRule>
    <cfRule type="expression" dxfId="56" priority="18">
      <formula>$BN$31=TRUE</formula>
    </cfRule>
  </conditionalFormatting>
  <conditionalFormatting sqref="C45:BJ50">
    <cfRule type="expression" dxfId="55" priority="15">
      <formula>$BN$47=1</formula>
    </cfRule>
    <cfRule type="expression" dxfId="54" priority="16">
      <formula>OR($BN$47=0,$BN$47=2)</formula>
    </cfRule>
  </conditionalFormatting>
  <conditionalFormatting sqref="C51:BJ56">
    <cfRule type="expression" dxfId="53" priority="13">
      <formula>$BN$53=1</formula>
    </cfRule>
    <cfRule type="expression" dxfId="52" priority="14">
      <formula>OR($BN$53=0,$BN$53=2)</formula>
    </cfRule>
  </conditionalFormatting>
  <conditionalFormatting sqref="C57:BJ63">
    <cfRule type="expression" dxfId="51" priority="11">
      <formula>OR($BN$59=0,$BN$59=2)</formula>
    </cfRule>
    <cfRule type="expression" dxfId="50" priority="12">
      <formula>$BN$59=1</formula>
    </cfRule>
  </conditionalFormatting>
  <conditionalFormatting sqref="C66:BJ70">
    <cfRule type="expression" dxfId="49" priority="9">
      <formula>OR($BN$68=0,$BN$68=2)</formula>
    </cfRule>
    <cfRule type="expression" dxfId="48" priority="10">
      <formula>$BN$68=1</formula>
    </cfRule>
  </conditionalFormatting>
  <conditionalFormatting sqref="C71:BJ77">
    <cfRule type="expression" dxfId="47" priority="7">
      <formula>OR($BN$73=0,$BN$73=2)</formula>
    </cfRule>
    <cfRule type="expression" dxfId="46" priority="8">
      <formula>$BN$73=1</formula>
    </cfRule>
  </conditionalFormatting>
  <conditionalFormatting sqref="C78:BJ86">
    <cfRule type="expression" dxfId="45" priority="5">
      <formula>OR($BN$80=0,$BN$80=2)</formula>
    </cfRule>
    <cfRule type="expression" dxfId="44" priority="6">
      <formula>$BN$80=1</formula>
    </cfRule>
  </conditionalFormatting>
  <conditionalFormatting sqref="C89:BJ95">
    <cfRule type="expression" dxfId="43" priority="3">
      <formula>OR($BN$91=0,$BN$91=2)</formula>
    </cfRule>
    <cfRule type="expression" dxfId="42" priority="4">
      <formula>$BN$91=1</formula>
    </cfRule>
  </conditionalFormatting>
  <conditionalFormatting sqref="C96:BJ100">
    <cfRule type="expression" dxfId="41" priority="1">
      <formula>$BN$98=1</formula>
    </cfRule>
    <cfRule type="expression" dxfId="40" priority="2">
      <formula>OR($BN$98=0,$BN$98=2)</formula>
    </cfRule>
  </conditionalFormatting>
  <pageMargins left="0.7" right="0.7" top="0.75" bottom="0.75" header="0.3" footer="0.3"/>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0</xdr:col>
                    <xdr:colOff>0</xdr:colOff>
                    <xdr:row>186</xdr:row>
                    <xdr:rowOff>66675</xdr:rowOff>
                  </from>
                  <to>
                    <xdr:col>2</xdr:col>
                    <xdr:colOff>28575</xdr:colOff>
                    <xdr:row>189</xdr:row>
                    <xdr:rowOff>19050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0</xdr:col>
                    <xdr:colOff>0</xdr:colOff>
                    <xdr:row>188</xdr:row>
                    <xdr:rowOff>66675</xdr:rowOff>
                  </from>
                  <to>
                    <xdr:col>2</xdr:col>
                    <xdr:colOff>28575</xdr:colOff>
                    <xdr:row>191</xdr:row>
                    <xdr:rowOff>19050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6</xdr:col>
                    <xdr:colOff>0</xdr:colOff>
                    <xdr:row>31</xdr:row>
                    <xdr:rowOff>76200</xdr:rowOff>
                  </from>
                  <to>
                    <xdr:col>8</xdr:col>
                    <xdr:colOff>38100</xdr:colOff>
                    <xdr:row>34</xdr:row>
                    <xdr:rowOff>47625</xdr:rowOff>
                  </to>
                </anchor>
              </controlPr>
            </control>
          </mc:Choice>
        </mc:AlternateContent>
        <mc:AlternateContent xmlns:mc="http://schemas.openxmlformats.org/markup-compatibility/2006">
          <mc:Choice Requires="x14">
            <control shapeId="2094" r:id="rId7" name="Check Box 46">
              <controlPr defaultSize="0" autoFill="0" autoLine="0" autoPict="0">
                <anchor moveWithCells="1">
                  <from>
                    <xdr:col>2</xdr:col>
                    <xdr:colOff>28575</xdr:colOff>
                    <xdr:row>46</xdr:row>
                    <xdr:rowOff>57150</xdr:rowOff>
                  </from>
                  <to>
                    <xdr:col>4</xdr:col>
                    <xdr:colOff>57150</xdr:colOff>
                    <xdr:row>49</xdr:row>
                    <xdr:rowOff>28575</xdr:rowOff>
                  </to>
                </anchor>
              </controlPr>
            </control>
          </mc:Choice>
        </mc:AlternateContent>
        <mc:AlternateContent xmlns:mc="http://schemas.openxmlformats.org/markup-compatibility/2006">
          <mc:Choice Requires="x14">
            <control shapeId="2095" r:id="rId8" name="Check Box 47">
              <controlPr defaultSize="0" autoFill="0" autoLine="0" autoPict="0">
                <anchor moveWithCells="1">
                  <from>
                    <xdr:col>7</xdr:col>
                    <xdr:colOff>9525</xdr:colOff>
                    <xdr:row>46</xdr:row>
                    <xdr:rowOff>57150</xdr:rowOff>
                  </from>
                  <to>
                    <xdr:col>9</xdr:col>
                    <xdr:colOff>47625</xdr:colOff>
                    <xdr:row>49</xdr:row>
                    <xdr:rowOff>28575</xdr:rowOff>
                  </to>
                </anchor>
              </controlPr>
            </control>
          </mc:Choice>
        </mc:AlternateContent>
        <mc:AlternateContent xmlns:mc="http://schemas.openxmlformats.org/markup-compatibility/2006">
          <mc:Choice Requires="x14">
            <control shapeId="2098" r:id="rId9" name="Check Box 50">
              <controlPr defaultSize="0" autoFill="0" autoLine="0" autoPict="0">
                <anchor moveWithCells="1">
                  <from>
                    <xdr:col>2</xdr:col>
                    <xdr:colOff>28575</xdr:colOff>
                    <xdr:row>52</xdr:row>
                    <xdr:rowOff>47625</xdr:rowOff>
                  </from>
                  <to>
                    <xdr:col>4</xdr:col>
                    <xdr:colOff>57150</xdr:colOff>
                    <xdr:row>55</xdr:row>
                    <xdr:rowOff>19050</xdr:rowOff>
                  </to>
                </anchor>
              </controlPr>
            </control>
          </mc:Choice>
        </mc:AlternateContent>
        <mc:AlternateContent xmlns:mc="http://schemas.openxmlformats.org/markup-compatibility/2006">
          <mc:Choice Requires="x14">
            <control shapeId="2099" r:id="rId10" name="Check Box 51">
              <controlPr defaultSize="0" autoFill="0" autoLine="0" autoPict="0">
                <anchor moveWithCells="1">
                  <from>
                    <xdr:col>6</xdr:col>
                    <xdr:colOff>95250</xdr:colOff>
                    <xdr:row>52</xdr:row>
                    <xdr:rowOff>47625</xdr:rowOff>
                  </from>
                  <to>
                    <xdr:col>9</xdr:col>
                    <xdr:colOff>38100</xdr:colOff>
                    <xdr:row>55</xdr:row>
                    <xdr:rowOff>19050</xdr:rowOff>
                  </to>
                </anchor>
              </controlPr>
            </control>
          </mc:Choice>
        </mc:AlternateContent>
        <mc:AlternateContent xmlns:mc="http://schemas.openxmlformats.org/markup-compatibility/2006">
          <mc:Choice Requires="x14">
            <control shapeId="2100" r:id="rId11" name="Check Box 52">
              <controlPr defaultSize="0" autoFill="0" autoLine="0" autoPict="0">
                <anchor moveWithCells="1">
                  <from>
                    <xdr:col>2</xdr:col>
                    <xdr:colOff>47625</xdr:colOff>
                    <xdr:row>67</xdr:row>
                    <xdr:rowOff>0</xdr:rowOff>
                  </from>
                  <to>
                    <xdr:col>4</xdr:col>
                    <xdr:colOff>76200</xdr:colOff>
                    <xdr:row>69</xdr:row>
                    <xdr:rowOff>66675</xdr:rowOff>
                  </to>
                </anchor>
              </controlPr>
            </control>
          </mc:Choice>
        </mc:AlternateContent>
        <mc:AlternateContent xmlns:mc="http://schemas.openxmlformats.org/markup-compatibility/2006">
          <mc:Choice Requires="x14">
            <control shapeId="2101" r:id="rId12" name="Check Box 53">
              <controlPr defaultSize="0" autoFill="0" autoLine="0" autoPict="0">
                <anchor moveWithCells="1">
                  <from>
                    <xdr:col>6</xdr:col>
                    <xdr:colOff>85725</xdr:colOff>
                    <xdr:row>67</xdr:row>
                    <xdr:rowOff>0</xdr:rowOff>
                  </from>
                  <to>
                    <xdr:col>9</xdr:col>
                    <xdr:colOff>28575</xdr:colOff>
                    <xdr:row>69</xdr:row>
                    <xdr:rowOff>66675</xdr:rowOff>
                  </to>
                </anchor>
              </controlPr>
            </control>
          </mc:Choice>
        </mc:AlternateContent>
        <mc:AlternateContent xmlns:mc="http://schemas.openxmlformats.org/markup-compatibility/2006">
          <mc:Choice Requires="x14">
            <control shapeId="2102" r:id="rId13" name="Check Box 54">
              <controlPr defaultSize="0" autoFill="0" autoLine="0" autoPict="0">
                <anchor moveWithCells="1">
                  <from>
                    <xdr:col>2</xdr:col>
                    <xdr:colOff>38100</xdr:colOff>
                    <xdr:row>96</xdr:row>
                    <xdr:rowOff>85725</xdr:rowOff>
                  </from>
                  <to>
                    <xdr:col>4</xdr:col>
                    <xdr:colOff>66675</xdr:colOff>
                    <xdr:row>99</xdr:row>
                    <xdr:rowOff>57150</xdr:rowOff>
                  </to>
                </anchor>
              </controlPr>
            </control>
          </mc:Choice>
        </mc:AlternateContent>
        <mc:AlternateContent xmlns:mc="http://schemas.openxmlformats.org/markup-compatibility/2006">
          <mc:Choice Requires="x14">
            <control shapeId="2103" r:id="rId14" name="Check Box 55">
              <controlPr defaultSize="0" autoFill="0" autoLine="0" autoPict="0">
                <anchor moveWithCells="1">
                  <from>
                    <xdr:col>6</xdr:col>
                    <xdr:colOff>19050</xdr:colOff>
                    <xdr:row>97</xdr:row>
                    <xdr:rowOff>0</xdr:rowOff>
                  </from>
                  <to>
                    <xdr:col>8</xdr:col>
                    <xdr:colOff>57150</xdr:colOff>
                    <xdr:row>99</xdr:row>
                    <xdr:rowOff>66675</xdr:rowOff>
                  </to>
                </anchor>
              </controlPr>
            </control>
          </mc:Choice>
        </mc:AlternateContent>
        <mc:AlternateContent xmlns:mc="http://schemas.openxmlformats.org/markup-compatibility/2006">
          <mc:Choice Requires="x14">
            <control shapeId="2104" r:id="rId15" name="Check Box 56">
              <controlPr defaultSize="0" autoFill="0" autoLine="0" autoPict="0">
                <anchor moveWithCells="1">
                  <from>
                    <xdr:col>2</xdr:col>
                    <xdr:colOff>28575</xdr:colOff>
                    <xdr:row>60</xdr:row>
                    <xdr:rowOff>9525</xdr:rowOff>
                  </from>
                  <to>
                    <xdr:col>4</xdr:col>
                    <xdr:colOff>47625</xdr:colOff>
                    <xdr:row>62</xdr:row>
                    <xdr:rowOff>66675</xdr:rowOff>
                  </to>
                </anchor>
              </controlPr>
            </control>
          </mc:Choice>
        </mc:AlternateContent>
        <mc:AlternateContent xmlns:mc="http://schemas.openxmlformats.org/markup-compatibility/2006">
          <mc:Choice Requires="x14">
            <control shapeId="2105" r:id="rId16" name="Check Box 57">
              <controlPr defaultSize="0" autoFill="0" autoLine="0" autoPict="0">
                <anchor moveWithCells="1">
                  <from>
                    <xdr:col>6</xdr:col>
                    <xdr:colOff>57150</xdr:colOff>
                    <xdr:row>60</xdr:row>
                    <xdr:rowOff>0</xdr:rowOff>
                  </from>
                  <to>
                    <xdr:col>9</xdr:col>
                    <xdr:colOff>0</xdr:colOff>
                    <xdr:row>62</xdr:row>
                    <xdr:rowOff>66675</xdr:rowOff>
                  </to>
                </anchor>
              </controlPr>
            </control>
          </mc:Choice>
        </mc:AlternateContent>
        <mc:AlternateContent xmlns:mc="http://schemas.openxmlformats.org/markup-compatibility/2006">
          <mc:Choice Requires="x14">
            <control shapeId="2106" r:id="rId17" name="Check Box 58">
              <controlPr defaultSize="0" autoFill="0" autoLine="0" autoPict="0">
                <anchor moveWithCells="1">
                  <from>
                    <xdr:col>2</xdr:col>
                    <xdr:colOff>38100</xdr:colOff>
                    <xdr:row>73</xdr:row>
                    <xdr:rowOff>0</xdr:rowOff>
                  </from>
                  <to>
                    <xdr:col>4</xdr:col>
                    <xdr:colOff>76200</xdr:colOff>
                    <xdr:row>75</xdr:row>
                    <xdr:rowOff>66675</xdr:rowOff>
                  </to>
                </anchor>
              </controlPr>
            </control>
          </mc:Choice>
        </mc:AlternateContent>
        <mc:AlternateContent xmlns:mc="http://schemas.openxmlformats.org/markup-compatibility/2006">
          <mc:Choice Requires="x14">
            <control shapeId="2107" r:id="rId18" name="Check Box 59">
              <controlPr defaultSize="0" autoFill="0" autoLine="0" autoPict="0">
                <anchor moveWithCells="1">
                  <from>
                    <xdr:col>6</xdr:col>
                    <xdr:colOff>85725</xdr:colOff>
                    <xdr:row>72</xdr:row>
                    <xdr:rowOff>95250</xdr:rowOff>
                  </from>
                  <to>
                    <xdr:col>9</xdr:col>
                    <xdr:colOff>28575</xdr:colOff>
                    <xdr:row>75</xdr:row>
                    <xdr:rowOff>66675</xdr:rowOff>
                  </to>
                </anchor>
              </controlPr>
            </control>
          </mc:Choice>
        </mc:AlternateContent>
        <mc:AlternateContent xmlns:mc="http://schemas.openxmlformats.org/markup-compatibility/2006">
          <mc:Choice Requires="x14">
            <control shapeId="2108" r:id="rId19" name="Check Box 60">
              <controlPr defaultSize="0" autoFill="0" autoLine="0" autoPict="0">
                <anchor moveWithCells="1">
                  <from>
                    <xdr:col>2</xdr:col>
                    <xdr:colOff>38100</xdr:colOff>
                    <xdr:row>82</xdr:row>
                    <xdr:rowOff>19050</xdr:rowOff>
                  </from>
                  <to>
                    <xdr:col>4</xdr:col>
                    <xdr:colOff>66675</xdr:colOff>
                    <xdr:row>84</xdr:row>
                    <xdr:rowOff>85725</xdr:rowOff>
                  </to>
                </anchor>
              </controlPr>
            </control>
          </mc:Choice>
        </mc:AlternateContent>
        <mc:AlternateContent xmlns:mc="http://schemas.openxmlformats.org/markup-compatibility/2006">
          <mc:Choice Requires="x14">
            <control shapeId="2109" r:id="rId20" name="Check Box 61">
              <controlPr defaultSize="0" autoFill="0" autoLine="0" autoPict="0">
                <anchor moveWithCells="1">
                  <from>
                    <xdr:col>6</xdr:col>
                    <xdr:colOff>85725</xdr:colOff>
                    <xdr:row>82</xdr:row>
                    <xdr:rowOff>28575</xdr:rowOff>
                  </from>
                  <to>
                    <xdr:col>9</xdr:col>
                    <xdr:colOff>28575</xdr:colOff>
                    <xdr:row>84</xdr:row>
                    <xdr:rowOff>95250</xdr:rowOff>
                  </to>
                </anchor>
              </controlPr>
            </control>
          </mc:Choice>
        </mc:AlternateContent>
        <mc:AlternateContent xmlns:mc="http://schemas.openxmlformats.org/markup-compatibility/2006">
          <mc:Choice Requires="x14">
            <control shapeId="2110" r:id="rId21" name="Check Box 62">
              <controlPr defaultSize="0" autoFill="0" autoLine="0" autoPict="0">
                <anchor moveWithCells="1">
                  <from>
                    <xdr:col>2</xdr:col>
                    <xdr:colOff>28575</xdr:colOff>
                    <xdr:row>91</xdr:row>
                    <xdr:rowOff>9525</xdr:rowOff>
                  </from>
                  <to>
                    <xdr:col>4</xdr:col>
                    <xdr:colOff>66675</xdr:colOff>
                    <xdr:row>93</xdr:row>
                    <xdr:rowOff>76200</xdr:rowOff>
                  </to>
                </anchor>
              </controlPr>
            </control>
          </mc:Choice>
        </mc:AlternateContent>
        <mc:AlternateContent xmlns:mc="http://schemas.openxmlformats.org/markup-compatibility/2006">
          <mc:Choice Requires="x14">
            <control shapeId="2111" r:id="rId22" name="Check Box 63">
              <controlPr defaultSize="0" autoFill="0" autoLine="0" autoPict="0">
                <anchor moveWithCells="1">
                  <from>
                    <xdr:col>6</xdr:col>
                    <xdr:colOff>38100</xdr:colOff>
                    <xdr:row>91</xdr:row>
                    <xdr:rowOff>9525</xdr:rowOff>
                  </from>
                  <to>
                    <xdr:col>8</xdr:col>
                    <xdr:colOff>85725</xdr:colOff>
                    <xdr:row>93</xdr:row>
                    <xdr:rowOff>76200</xdr:rowOff>
                  </to>
                </anchor>
              </controlPr>
            </control>
          </mc:Choice>
        </mc:AlternateContent>
        <mc:AlternateContent xmlns:mc="http://schemas.openxmlformats.org/markup-compatibility/2006">
          <mc:Choice Requires="x14">
            <control shapeId="2112" r:id="rId23" name="Check Box 64">
              <controlPr defaultSize="0" autoFill="0" autoLine="0" autoPict="0">
                <anchor moveWithCells="1">
                  <from>
                    <xdr:col>6</xdr:col>
                    <xdr:colOff>0</xdr:colOff>
                    <xdr:row>31</xdr:row>
                    <xdr:rowOff>76200</xdr:rowOff>
                  </from>
                  <to>
                    <xdr:col>8</xdr:col>
                    <xdr:colOff>38100</xdr:colOff>
                    <xdr:row>34</xdr:row>
                    <xdr:rowOff>47625</xdr:rowOff>
                  </to>
                </anchor>
              </controlPr>
            </control>
          </mc:Choice>
        </mc:AlternateContent>
        <mc:AlternateContent xmlns:mc="http://schemas.openxmlformats.org/markup-compatibility/2006">
          <mc:Choice Requires="x14">
            <control shapeId="2055" r:id="rId24" name="Check Box 7">
              <controlPr defaultSize="0" autoFill="0" autoLine="0" autoPict="0">
                <anchor moveWithCells="1">
                  <from>
                    <xdr:col>6</xdr:col>
                    <xdr:colOff>9525</xdr:colOff>
                    <xdr:row>27</xdr:row>
                    <xdr:rowOff>66675</xdr:rowOff>
                  </from>
                  <to>
                    <xdr:col>8</xdr:col>
                    <xdr:colOff>47625</xdr:colOff>
                    <xdr:row>30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7F5D1-D5D8-444C-A430-C530C81E616B}">
  <dimension ref="C2:EC174"/>
  <sheetViews>
    <sheetView view="pageBreakPreview" zoomScale="130" zoomScaleNormal="115" zoomScaleSheetLayoutView="130" zoomScalePageLayoutView="205" workbookViewId="0"/>
  </sheetViews>
  <sheetFormatPr defaultColWidth="1.25" defaultRowHeight="7.5" customHeight="1"/>
  <cols>
    <col min="66" max="66" width="1.25" customWidth="1"/>
  </cols>
  <sheetData>
    <row r="2" spans="3:64" ht="7.5" customHeight="1">
      <c r="C2" s="184" t="s">
        <v>131</v>
      </c>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row>
    <row r="3" spans="3:64" ht="7.5" customHeight="1">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row>
    <row r="4" spans="3:64" ht="7.5" customHeight="1">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row>
    <row r="5" spans="3:64" ht="7.5" customHeight="1">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row>
    <row r="6" spans="3:64" ht="7.5" customHeight="1">
      <c r="C6" s="39"/>
      <c r="D6" s="39"/>
      <c r="E6" s="39"/>
      <c r="F6" s="39"/>
      <c r="G6" s="39"/>
      <c r="H6" s="39"/>
      <c r="I6" s="39"/>
      <c r="J6" s="39"/>
      <c r="K6" s="39"/>
      <c r="L6" s="39"/>
      <c r="M6" s="39"/>
      <c r="N6" s="39"/>
      <c r="O6" s="39"/>
      <c r="P6" s="39"/>
      <c r="Q6" s="39"/>
      <c r="R6" s="39"/>
      <c r="S6" s="39"/>
      <c r="T6" s="39"/>
      <c r="U6" s="39"/>
      <c r="V6" s="39"/>
      <c r="W6" s="39"/>
      <c r="X6" s="39"/>
      <c r="Y6" s="39"/>
      <c r="AB6" s="21"/>
      <c r="AC6" s="21"/>
      <c r="AD6" s="21"/>
      <c r="AE6" s="21"/>
      <c r="AF6" s="21"/>
      <c r="AG6" s="21"/>
      <c r="AH6" s="21"/>
      <c r="AI6" s="21"/>
      <c r="AJ6" s="21"/>
      <c r="AK6" s="21"/>
      <c r="AL6" s="21"/>
      <c r="AM6" s="21"/>
      <c r="AO6" s="158" t="s">
        <v>168</v>
      </c>
      <c r="AP6" s="158"/>
      <c r="AQ6" s="158"/>
      <c r="AR6" s="158"/>
      <c r="AS6" s="158"/>
      <c r="AT6" s="158"/>
      <c r="AU6" s="158"/>
      <c r="AV6" s="158"/>
      <c r="AW6" s="158"/>
      <c r="AX6" s="158"/>
      <c r="AY6" s="158" t="s">
        <v>169</v>
      </c>
      <c r="AZ6" s="158"/>
      <c r="BA6" s="158"/>
      <c r="BB6" s="158"/>
      <c r="BC6" s="158" t="s">
        <v>167</v>
      </c>
      <c r="BD6" s="158" t="s">
        <v>170</v>
      </c>
      <c r="BE6" s="158"/>
      <c r="BF6" s="158"/>
      <c r="BG6" s="158"/>
      <c r="BH6" s="158"/>
      <c r="BI6" s="158"/>
      <c r="BJ6" s="158"/>
    </row>
    <row r="7" spans="3:64" ht="7.5" customHeight="1">
      <c r="AB7" s="21"/>
      <c r="AC7" s="21"/>
      <c r="AD7" s="21"/>
      <c r="AE7" s="21"/>
      <c r="AF7" s="21"/>
      <c r="AG7" s="21"/>
      <c r="AH7" s="21"/>
      <c r="AI7" s="21"/>
      <c r="AJ7" s="21"/>
      <c r="AK7" s="21"/>
      <c r="AL7" s="21"/>
      <c r="AM7" s="21"/>
      <c r="AO7" s="158"/>
      <c r="AP7" s="158"/>
      <c r="AQ7" s="158"/>
      <c r="AR7" s="158"/>
      <c r="AS7" s="158"/>
      <c r="AT7" s="158"/>
      <c r="AU7" s="158"/>
      <c r="AV7" s="158"/>
      <c r="AW7" s="158"/>
      <c r="AX7" s="158"/>
      <c r="AY7" s="158"/>
      <c r="AZ7" s="158"/>
      <c r="BA7" s="158"/>
      <c r="BB7" s="158"/>
      <c r="BC7" s="158"/>
      <c r="BD7" s="158"/>
      <c r="BE7" s="158"/>
      <c r="BF7" s="158"/>
      <c r="BG7" s="158"/>
      <c r="BH7" s="158"/>
      <c r="BI7" s="158"/>
      <c r="BJ7" s="158"/>
    </row>
    <row r="8" spans="3:64" ht="7.5" customHeight="1">
      <c r="AB8" s="38"/>
      <c r="AC8" s="38"/>
      <c r="AD8" s="38"/>
      <c r="AE8" s="38"/>
      <c r="AF8" s="38"/>
      <c r="AG8" s="38"/>
      <c r="AH8" s="38"/>
      <c r="AI8" s="38"/>
      <c r="AJ8" s="38"/>
      <c r="AK8" s="38"/>
      <c r="AL8" s="38"/>
      <c r="AM8" s="38"/>
      <c r="AO8" s="189"/>
      <c r="AP8" s="177"/>
      <c r="AQ8" s="177"/>
      <c r="AR8" s="177"/>
      <c r="AS8" s="177"/>
      <c r="AT8" s="177"/>
      <c r="AU8" s="177"/>
      <c r="AV8" s="177"/>
      <c r="AW8" s="177"/>
      <c r="AX8" s="177"/>
      <c r="AY8" s="177"/>
      <c r="AZ8" s="177"/>
      <c r="BA8" s="177"/>
      <c r="BB8" s="177"/>
      <c r="BC8" s="158" t="s">
        <v>167</v>
      </c>
      <c r="BD8" s="177"/>
      <c r="BE8" s="177"/>
      <c r="BF8" s="177"/>
      <c r="BG8" s="177"/>
      <c r="BH8" s="177"/>
      <c r="BI8" s="177"/>
      <c r="BJ8" s="177"/>
    </row>
    <row r="9" spans="3:64" ht="7.5" customHeight="1">
      <c r="AB9" s="38"/>
      <c r="AC9" s="38"/>
      <c r="AD9" s="38"/>
      <c r="AE9" s="38"/>
      <c r="AF9" s="38"/>
      <c r="AG9" s="38"/>
      <c r="AH9" s="38"/>
      <c r="AI9" s="38"/>
      <c r="AJ9" s="38"/>
      <c r="AK9" s="38"/>
      <c r="AL9" s="38"/>
      <c r="AM9" s="38"/>
      <c r="AO9" s="177"/>
      <c r="AP9" s="177"/>
      <c r="AQ9" s="177"/>
      <c r="AR9" s="177"/>
      <c r="AS9" s="177"/>
      <c r="AT9" s="177"/>
      <c r="AU9" s="177"/>
      <c r="AV9" s="177"/>
      <c r="AW9" s="177"/>
      <c r="AX9" s="177"/>
      <c r="AY9" s="177"/>
      <c r="AZ9" s="177"/>
      <c r="BA9" s="177"/>
      <c r="BB9" s="177"/>
      <c r="BC9" s="158"/>
      <c r="BD9" s="177"/>
      <c r="BE9" s="177"/>
      <c r="BF9" s="177"/>
      <c r="BG9" s="177"/>
      <c r="BH9" s="177"/>
      <c r="BI9" s="177"/>
      <c r="BJ9" s="177"/>
    </row>
    <row r="10" spans="3:64" ht="7.5" customHeight="1">
      <c r="C10" s="186" t="s">
        <v>132</v>
      </c>
      <c r="D10" s="186"/>
      <c r="E10" s="186"/>
      <c r="F10" s="186"/>
      <c r="G10" s="186"/>
      <c r="H10" s="186"/>
      <c r="I10" s="186"/>
      <c r="J10" s="186"/>
      <c r="K10" s="186"/>
      <c r="L10" s="186"/>
      <c r="M10" s="186"/>
      <c r="N10" s="186"/>
      <c r="O10" s="186"/>
      <c r="P10" s="186"/>
      <c r="Q10" s="186"/>
      <c r="R10" s="186"/>
      <c r="S10" s="186"/>
      <c r="T10" s="185" t="s">
        <v>145</v>
      </c>
      <c r="U10" s="185"/>
      <c r="V10" s="185"/>
      <c r="W10" s="185"/>
      <c r="X10" s="185"/>
      <c r="Y10" s="185"/>
      <c r="Z10" s="185"/>
      <c r="AA10" s="185"/>
      <c r="AB10" s="185"/>
      <c r="AC10" s="185"/>
      <c r="AD10" s="185"/>
      <c r="AE10" s="185"/>
      <c r="AF10" s="185"/>
      <c r="AG10" s="185"/>
      <c r="AH10" s="185"/>
      <c r="AI10" s="185"/>
      <c r="AJ10" s="185"/>
      <c r="AK10" s="185"/>
      <c r="AL10" s="185"/>
      <c r="AM10" s="185"/>
    </row>
    <row r="11" spans="3:64" ht="7.5" customHeight="1">
      <c r="C11" s="186"/>
      <c r="D11" s="186"/>
      <c r="E11" s="186"/>
      <c r="F11" s="186"/>
      <c r="G11" s="186"/>
      <c r="H11" s="186"/>
      <c r="I11" s="186"/>
      <c r="J11" s="186"/>
      <c r="K11" s="186"/>
      <c r="L11" s="186"/>
      <c r="M11" s="186"/>
      <c r="N11" s="186"/>
      <c r="O11" s="186"/>
      <c r="P11" s="186"/>
      <c r="Q11" s="186"/>
      <c r="R11" s="186"/>
      <c r="S11" s="186"/>
      <c r="T11" s="185"/>
      <c r="U11" s="185"/>
      <c r="V11" s="185"/>
      <c r="W11" s="185"/>
      <c r="X11" s="185"/>
      <c r="Y11" s="185"/>
      <c r="Z11" s="185"/>
      <c r="AA11" s="185"/>
      <c r="AB11" s="185"/>
      <c r="AC11" s="185"/>
      <c r="AD11" s="185"/>
      <c r="AE11" s="185"/>
      <c r="AF11" s="185"/>
      <c r="AG11" s="185"/>
      <c r="AH11" s="185"/>
      <c r="AI11" s="185"/>
      <c r="AJ11" s="185"/>
      <c r="AK11" s="185"/>
      <c r="AL11" s="185"/>
      <c r="AM11" s="185"/>
      <c r="AO11" s="38"/>
      <c r="AP11" s="38"/>
      <c r="AQ11" s="38"/>
      <c r="AR11" s="38"/>
      <c r="AS11" s="38"/>
      <c r="AT11" s="38"/>
      <c r="AU11" s="38"/>
      <c r="AV11" s="38"/>
      <c r="AW11" s="38"/>
      <c r="AX11" s="38"/>
      <c r="AY11" s="38"/>
      <c r="AZ11" s="38"/>
    </row>
    <row r="12" spans="3:64" ht="7.5" customHeight="1">
      <c r="C12" s="214" t="s">
        <v>236</v>
      </c>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row>
    <row r="13" spans="3:64" ht="7.5" customHeight="1">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row>
    <row r="14" spans="3:64" ht="7.5" customHeight="1">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7"/>
      <c r="BL14" s="7"/>
    </row>
    <row r="15" spans="3:64" ht="7.5" customHeight="1">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c r="BI15" s="214"/>
      <c r="BJ15" s="214"/>
      <c r="BK15" s="7"/>
      <c r="BL15" s="7"/>
    </row>
    <row r="16" spans="3:64" ht="7.5" customHeight="1">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7"/>
      <c r="BL16" s="7"/>
    </row>
    <row r="17" spans="3:133" ht="7.5" customHeight="1">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row>
    <row r="18" spans="3:133" ht="7.5" customHeight="1">
      <c r="C18" s="187" t="s">
        <v>134</v>
      </c>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8"/>
      <c r="BA18" s="188"/>
      <c r="BB18" s="188"/>
      <c r="BC18" s="188"/>
      <c r="BD18" s="188"/>
      <c r="BE18" s="188"/>
      <c r="BF18" s="188"/>
      <c r="BG18" s="188"/>
      <c r="BH18" s="188"/>
      <c r="BI18" s="188"/>
      <c r="BJ18" s="188"/>
    </row>
    <row r="19" spans="3:133" ht="7.5" customHeight="1">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8"/>
      <c r="BA19" s="188"/>
      <c r="BB19" s="188"/>
      <c r="BC19" s="188"/>
      <c r="BD19" s="188"/>
      <c r="BE19" s="188"/>
      <c r="BF19" s="188"/>
      <c r="BG19" s="188"/>
      <c r="BH19" s="188"/>
      <c r="BI19" s="188"/>
      <c r="BJ19" s="188"/>
    </row>
    <row r="20" spans="3:133" ht="7.5" customHeight="1">
      <c r="C20" s="187" t="s">
        <v>133</v>
      </c>
      <c r="D20" s="187"/>
      <c r="E20" s="187"/>
      <c r="F20" s="187"/>
      <c r="G20" s="187"/>
      <c r="H20" s="187"/>
      <c r="I20" s="187"/>
      <c r="J20" s="187"/>
      <c r="K20" s="187"/>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row>
    <row r="21" spans="3:133" ht="7.5" customHeight="1">
      <c r="C21" s="187"/>
      <c r="D21" s="187"/>
      <c r="E21" s="187"/>
      <c r="F21" s="187"/>
      <c r="G21" s="187"/>
      <c r="H21" s="187"/>
      <c r="I21" s="187"/>
      <c r="J21" s="187"/>
      <c r="K21" s="187"/>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row>
    <row r="22" spans="3:133" ht="7.5" customHeight="1">
      <c r="C22" s="158" t="s">
        <v>139</v>
      </c>
      <c r="D22" s="158"/>
      <c r="E22" s="158"/>
      <c r="F22" s="158"/>
      <c r="G22" s="158"/>
      <c r="H22" s="158"/>
      <c r="I22" s="158"/>
      <c r="J22" s="158"/>
      <c r="K22" s="158"/>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row>
    <row r="23" spans="3:133" ht="7.5" customHeight="1">
      <c r="C23" s="158"/>
      <c r="D23" s="158"/>
      <c r="E23" s="158"/>
      <c r="F23" s="158"/>
      <c r="G23" s="158"/>
      <c r="H23" s="158"/>
      <c r="I23" s="158"/>
      <c r="J23" s="158"/>
      <c r="K23" s="158"/>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row>
    <row r="24" spans="3:133" ht="7.5" customHeight="1">
      <c r="C24" s="208" t="s">
        <v>163</v>
      </c>
      <c r="D24" s="209"/>
      <c r="E24" s="209"/>
      <c r="F24" s="209"/>
      <c r="G24" s="209"/>
      <c r="H24" s="209"/>
      <c r="I24" s="209"/>
      <c r="J24" s="209"/>
      <c r="K24" s="209"/>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row>
    <row r="25" spans="3:133" ht="7.5" customHeight="1">
      <c r="C25" s="210"/>
      <c r="D25" s="211"/>
      <c r="E25" s="211"/>
      <c r="F25" s="211"/>
      <c r="G25" s="211"/>
      <c r="H25" s="211"/>
      <c r="I25" s="211"/>
      <c r="J25" s="211"/>
      <c r="K25" s="211"/>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row>
    <row r="26" spans="3:133" ht="7.5" customHeight="1">
      <c r="C26" s="187" t="s">
        <v>135</v>
      </c>
      <c r="D26" s="187"/>
      <c r="E26" s="187"/>
      <c r="F26" s="187"/>
      <c r="G26" s="187"/>
      <c r="H26" s="187"/>
      <c r="I26" s="187"/>
      <c r="J26" s="187"/>
      <c r="K26" s="187"/>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row>
    <row r="27" spans="3:133" ht="7.5" customHeight="1">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row>
    <row r="28" spans="3:133" ht="7.5" customHeight="1">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c r="BD28" s="177"/>
      <c r="BE28" s="177"/>
      <c r="BF28" s="177"/>
      <c r="BG28" s="177"/>
      <c r="BH28" s="177"/>
      <c r="BI28" s="177"/>
      <c r="BJ28" s="177"/>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row>
    <row r="29" spans="3:133" ht="7.5" customHeight="1">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c r="BE29" s="177"/>
      <c r="BF29" s="177"/>
      <c r="BG29" s="177"/>
      <c r="BH29" s="177"/>
      <c r="BI29" s="177"/>
      <c r="BJ29" s="177"/>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row>
    <row r="30" spans="3:133" ht="7.5" customHeight="1">
      <c r="C30" s="187" t="s">
        <v>147</v>
      </c>
      <c r="D30" s="187"/>
      <c r="E30" s="187"/>
      <c r="F30" s="187"/>
      <c r="G30" s="187"/>
      <c r="H30" s="187"/>
      <c r="I30" s="187"/>
      <c r="J30" s="187"/>
      <c r="K30" s="187"/>
      <c r="L30" s="187"/>
      <c r="M30" s="18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7"/>
      <c r="BC30" s="177"/>
      <c r="BD30" s="177"/>
      <c r="BE30" s="177"/>
      <c r="BF30" s="177"/>
      <c r="BG30" s="177"/>
      <c r="BH30" s="177"/>
      <c r="BI30" s="177"/>
      <c r="BJ30" s="177"/>
    </row>
    <row r="31" spans="3:133" ht="7.5" customHeight="1">
      <c r="C31" s="187"/>
      <c r="D31" s="187"/>
      <c r="E31" s="187"/>
      <c r="F31" s="187"/>
      <c r="G31" s="187"/>
      <c r="H31" s="187"/>
      <c r="I31" s="187"/>
      <c r="J31" s="187"/>
      <c r="K31" s="187"/>
      <c r="L31" s="187"/>
      <c r="M31" s="18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7"/>
      <c r="BF31" s="177"/>
      <c r="BG31" s="177"/>
      <c r="BH31" s="177"/>
      <c r="BI31" s="177"/>
      <c r="BJ31" s="177"/>
    </row>
    <row r="32" spans="3:133" ht="7.5" customHeight="1">
      <c r="C32" s="187" t="s">
        <v>146</v>
      </c>
      <c r="D32" s="187"/>
      <c r="E32" s="187"/>
      <c r="F32" s="187"/>
      <c r="G32" s="187"/>
      <c r="H32" s="187"/>
      <c r="I32" s="187"/>
      <c r="J32" s="187"/>
      <c r="K32" s="187"/>
      <c r="L32" s="187"/>
      <c r="M32" s="18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7"/>
      <c r="BI32" s="177"/>
      <c r="BJ32" s="177"/>
    </row>
    <row r="33" spans="3:62" ht="7.5" customHeight="1">
      <c r="C33" s="187"/>
      <c r="D33" s="187"/>
      <c r="E33" s="187"/>
      <c r="F33" s="187"/>
      <c r="G33" s="187"/>
      <c r="H33" s="187"/>
      <c r="I33" s="187"/>
      <c r="J33" s="187"/>
      <c r="K33" s="187"/>
      <c r="L33" s="187"/>
      <c r="M33" s="18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7"/>
      <c r="BC33" s="177"/>
      <c r="BD33" s="177"/>
      <c r="BE33" s="177"/>
      <c r="BF33" s="177"/>
      <c r="BG33" s="177"/>
      <c r="BH33" s="177"/>
      <c r="BI33" s="177"/>
      <c r="BJ33" s="177"/>
    </row>
    <row r="34" spans="3:62" ht="7.5" customHeight="1">
      <c r="C34" s="192" t="s">
        <v>183</v>
      </c>
      <c r="D34" s="193"/>
      <c r="E34" s="193"/>
      <c r="F34" s="193"/>
      <c r="G34" s="193"/>
      <c r="H34" s="193"/>
      <c r="I34" s="193"/>
      <c r="J34" s="193"/>
      <c r="K34" s="193"/>
      <c r="L34" s="193"/>
      <c r="M34" s="193"/>
      <c r="N34" s="158" t="s">
        <v>0</v>
      </c>
      <c r="O34" s="158"/>
      <c r="P34" s="158"/>
      <c r="Q34" s="158"/>
      <c r="R34" s="158"/>
      <c r="S34" s="158"/>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row>
    <row r="35" spans="3:62" ht="7.5" customHeight="1">
      <c r="C35" s="194"/>
      <c r="D35" s="195"/>
      <c r="E35" s="195"/>
      <c r="F35" s="195"/>
      <c r="G35" s="195"/>
      <c r="H35" s="195"/>
      <c r="I35" s="195"/>
      <c r="J35" s="195"/>
      <c r="K35" s="195"/>
      <c r="L35" s="195"/>
      <c r="M35" s="195"/>
      <c r="N35" s="158"/>
      <c r="O35" s="158"/>
      <c r="P35" s="158"/>
      <c r="Q35" s="158"/>
      <c r="R35" s="158"/>
      <c r="S35" s="158"/>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row>
    <row r="36" spans="3:62" ht="7.5" customHeight="1">
      <c r="C36" s="194"/>
      <c r="D36" s="195"/>
      <c r="E36" s="195"/>
      <c r="F36" s="195"/>
      <c r="G36" s="195"/>
      <c r="H36" s="195"/>
      <c r="I36" s="195"/>
      <c r="J36" s="195"/>
      <c r="K36" s="195"/>
      <c r="L36" s="195"/>
      <c r="M36" s="195"/>
      <c r="N36" s="158" t="s">
        <v>144</v>
      </c>
      <c r="O36" s="158"/>
      <c r="P36" s="158"/>
      <c r="Q36" s="158"/>
      <c r="R36" s="158"/>
      <c r="S36" s="158"/>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1"/>
      <c r="BA36" s="191"/>
      <c r="BB36" s="191"/>
      <c r="BC36" s="191"/>
      <c r="BD36" s="191"/>
      <c r="BE36" s="191"/>
      <c r="BF36" s="191"/>
      <c r="BG36" s="191"/>
      <c r="BH36" s="191"/>
      <c r="BI36" s="191"/>
      <c r="BJ36" s="191"/>
    </row>
    <row r="37" spans="3:62" ht="7.5" customHeight="1">
      <c r="C37" s="194"/>
      <c r="D37" s="195"/>
      <c r="E37" s="195"/>
      <c r="F37" s="195"/>
      <c r="G37" s="195"/>
      <c r="H37" s="195"/>
      <c r="I37" s="195"/>
      <c r="J37" s="195"/>
      <c r="K37" s="195"/>
      <c r="L37" s="195"/>
      <c r="M37" s="195"/>
      <c r="N37" s="158"/>
      <c r="O37" s="158"/>
      <c r="P37" s="158"/>
      <c r="Q37" s="158"/>
      <c r="R37" s="158"/>
      <c r="S37" s="158"/>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row>
    <row r="38" spans="3:62" ht="7.5" customHeight="1">
      <c r="C38" s="194"/>
      <c r="D38" s="195"/>
      <c r="E38" s="195"/>
      <c r="F38" s="195"/>
      <c r="G38" s="195"/>
      <c r="H38" s="195"/>
      <c r="I38" s="195"/>
      <c r="J38" s="195"/>
      <c r="K38" s="195"/>
      <c r="L38" s="195"/>
      <c r="M38" s="195"/>
      <c r="N38" s="158" t="s">
        <v>137</v>
      </c>
      <c r="O38" s="158"/>
      <c r="P38" s="158"/>
      <c r="Q38" s="158"/>
      <c r="R38" s="158"/>
      <c r="S38" s="158"/>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row>
    <row r="39" spans="3:62" ht="7.5" customHeight="1">
      <c r="C39" s="194"/>
      <c r="D39" s="195"/>
      <c r="E39" s="195"/>
      <c r="F39" s="195"/>
      <c r="G39" s="195"/>
      <c r="H39" s="195"/>
      <c r="I39" s="195"/>
      <c r="J39" s="195"/>
      <c r="K39" s="195"/>
      <c r="L39" s="195"/>
      <c r="M39" s="195"/>
      <c r="N39" s="158"/>
      <c r="O39" s="158"/>
      <c r="P39" s="158"/>
      <c r="Q39" s="158"/>
      <c r="R39" s="158"/>
      <c r="S39" s="158"/>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row>
    <row r="40" spans="3:62" ht="7.5" customHeight="1">
      <c r="C40" s="194"/>
      <c r="D40" s="195"/>
      <c r="E40" s="195"/>
      <c r="F40" s="195"/>
      <c r="G40" s="195"/>
      <c r="H40" s="195"/>
      <c r="I40" s="195"/>
      <c r="J40" s="195"/>
      <c r="K40" s="195"/>
      <c r="L40" s="195"/>
      <c r="M40" s="195"/>
      <c r="N40" s="158" t="s">
        <v>136</v>
      </c>
      <c r="O40" s="158"/>
      <c r="P40" s="158"/>
      <c r="Q40" s="158"/>
      <c r="R40" s="158"/>
      <c r="S40" s="158"/>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1"/>
    </row>
    <row r="41" spans="3:62" ht="7.5" customHeight="1">
      <c r="C41" s="196"/>
      <c r="D41" s="197"/>
      <c r="E41" s="197"/>
      <c r="F41" s="197"/>
      <c r="G41" s="197"/>
      <c r="H41" s="197"/>
      <c r="I41" s="197"/>
      <c r="J41" s="197"/>
      <c r="K41" s="197"/>
      <c r="L41" s="197"/>
      <c r="M41" s="197"/>
      <c r="N41" s="158"/>
      <c r="O41" s="158"/>
      <c r="P41" s="158"/>
      <c r="Q41" s="158"/>
      <c r="R41" s="158"/>
      <c r="S41" s="158"/>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row>
    <row r="42" spans="3:62" ht="7.5" customHeight="1">
      <c r="C42" s="20"/>
      <c r="D42" s="20"/>
      <c r="E42" s="20"/>
      <c r="F42" s="20"/>
      <c r="G42" s="20"/>
      <c r="H42" s="20"/>
      <c r="I42" s="20"/>
      <c r="J42" s="20"/>
      <c r="K42" s="20"/>
      <c r="L42" s="20"/>
      <c r="M42" s="20"/>
      <c r="N42" s="20"/>
      <c r="O42" s="20"/>
      <c r="P42" s="20"/>
      <c r="Q42" s="20"/>
      <c r="R42" s="20"/>
      <c r="S42" s="20"/>
      <c r="T42" s="20"/>
      <c r="U42" s="20"/>
      <c r="V42" s="20"/>
    </row>
    <row r="43" spans="3:62" ht="7.5" customHeight="1">
      <c r="C43" s="51" t="s">
        <v>162</v>
      </c>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row>
    <row r="44" spans="3:62" ht="7.5" customHeight="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row>
    <row r="45" spans="3:62" ht="7.5" customHeight="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row>
    <row r="46" spans="3:62" ht="7.5" customHeight="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row>
    <row r="47" spans="3:62" ht="7.5" customHeight="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row>
    <row r="48" spans="3:62" ht="7.5" customHeight="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row>
    <row r="49" spans="3:64" ht="7.5" customHeight="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row>
    <row r="51" spans="3:64" ht="7.5" customHeight="1">
      <c r="C51" s="173" t="s">
        <v>138</v>
      </c>
      <c r="D51" s="173"/>
      <c r="E51" s="173"/>
      <c r="F51" s="173"/>
      <c r="G51" s="173"/>
      <c r="H51" s="173"/>
      <c r="I51" s="173"/>
      <c r="J51" s="173"/>
      <c r="K51" s="173"/>
      <c r="L51" s="173"/>
      <c r="M51" s="173"/>
      <c r="N51" s="173"/>
      <c r="O51" s="173"/>
      <c r="P51" s="173"/>
      <c r="Q51" s="173"/>
      <c r="R51" s="173"/>
      <c r="S51" s="200" t="s">
        <v>195</v>
      </c>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row>
    <row r="52" spans="3:64" ht="7.5" customHeight="1">
      <c r="C52" s="173"/>
      <c r="D52" s="173"/>
      <c r="E52" s="173"/>
      <c r="F52" s="173"/>
      <c r="G52" s="173"/>
      <c r="H52" s="173"/>
      <c r="I52" s="173"/>
      <c r="J52" s="173"/>
      <c r="K52" s="173"/>
      <c r="L52" s="173"/>
      <c r="M52" s="173"/>
      <c r="N52" s="173"/>
      <c r="O52" s="173"/>
      <c r="P52" s="173"/>
      <c r="Q52" s="173"/>
      <c r="R52" s="173"/>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row>
    <row r="53" spans="3:64" ht="7.5" customHeight="1">
      <c r="C53" s="199" t="s">
        <v>196</v>
      </c>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
      <c r="BL53" s="1"/>
    </row>
    <row r="54" spans="3:64" ht="7.5" customHeight="1">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
      <c r="BL54" s="1"/>
    </row>
    <row r="55" spans="3:64" ht="7.5" customHeight="1">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4"/>
      <c r="BL55" s="4"/>
    </row>
    <row r="56" spans="3:64" ht="7.5" customHeight="1">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4"/>
      <c r="BL56" s="4"/>
    </row>
    <row r="57" spans="3:64" ht="7.5" customHeight="1">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c r="AX57" s="199"/>
      <c r="AY57" s="199"/>
      <c r="AZ57" s="199"/>
      <c r="BA57" s="199"/>
      <c r="BB57" s="199"/>
      <c r="BC57" s="199"/>
      <c r="BD57" s="199"/>
      <c r="BE57" s="199"/>
      <c r="BF57" s="199"/>
      <c r="BG57" s="199"/>
      <c r="BH57" s="199"/>
      <c r="BI57" s="199"/>
      <c r="BJ57" s="199"/>
      <c r="BK57" s="4"/>
      <c r="BL57" s="4"/>
    </row>
    <row r="58" spans="3:64" ht="7.5" customHeight="1">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4"/>
      <c r="BL58" s="4"/>
    </row>
    <row r="59" spans="3:64" ht="7.5" customHeight="1">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4"/>
      <c r="BL59" s="4"/>
    </row>
    <row r="60" spans="3:64" ht="7.5" customHeight="1">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199"/>
      <c r="AM60" s="199"/>
      <c r="AN60" s="199"/>
      <c r="AO60" s="199"/>
      <c r="AP60" s="199"/>
      <c r="AQ60" s="199"/>
      <c r="AR60" s="199"/>
      <c r="AS60" s="199"/>
      <c r="AT60" s="199"/>
      <c r="AU60" s="199"/>
      <c r="AV60" s="199"/>
      <c r="AW60" s="199"/>
      <c r="AX60" s="199"/>
      <c r="AY60" s="199"/>
      <c r="AZ60" s="199"/>
      <c r="BA60" s="199"/>
      <c r="BB60" s="199"/>
      <c r="BC60" s="199"/>
      <c r="BD60" s="199"/>
      <c r="BE60" s="199"/>
      <c r="BF60" s="199"/>
      <c r="BG60" s="199"/>
      <c r="BH60" s="199"/>
      <c r="BI60" s="199"/>
      <c r="BJ60" s="199"/>
      <c r="BK60" s="4"/>
      <c r="BL60" s="4"/>
    </row>
    <row r="61" spans="3:64" ht="7.5" customHeight="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1"/>
      <c r="AO61" s="1"/>
      <c r="AP61" s="1"/>
      <c r="AQ61" s="1"/>
      <c r="AR61" s="1"/>
      <c r="AS61" s="1"/>
      <c r="AT61" s="1"/>
      <c r="AU61" s="1"/>
      <c r="AV61" s="1"/>
      <c r="AW61" s="1"/>
      <c r="AX61" s="1"/>
      <c r="AY61" s="1"/>
      <c r="AZ61" s="1"/>
      <c r="BA61" s="1"/>
      <c r="BB61" s="1"/>
      <c r="BC61" s="1"/>
      <c r="BD61" s="1"/>
      <c r="BE61" s="1"/>
      <c r="BF61" s="1"/>
      <c r="BG61" s="1"/>
      <c r="BH61" s="1"/>
      <c r="BI61" s="1"/>
      <c r="BJ61" s="1"/>
      <c r="BK61" s="1"/>
      <c r="BL61" s="1"/>
    </row>
    <row r="62" spans="3:64" ht="7.5" customHeight="1">
      <c r="C62" s="158" t="s">
        <v>40</v>
      </c>
      <c r="D62" s="158"/>
      <c r="E62" s="158"/>
      <c r="F62" s="158"/>
      <c r="G62" s="158"/>
      <c r="H62" s="158"/>
      <c r="I62" s="158"/>
      <c r="J62" s="158"/>
      <c r="K62" s="158"/>
      <c r="L62" s="158"/>
      <c r="M62" s="158"/>
      <c r="N62" s="158"/>
      <c r="O62" s="158"/>
      <c r="P62" s="158"/>
      <c r="Q62" s="158"/>
      <c r="R62" s="158"/>
      <c r="S62" s="158"/>
      <c r="T62" s="158"/>
      <c r="U62" s="158"/>
      <c r="V62" s="158"/>
      <c r="W62" s="198" t="s">
        <v>140</v>
      </c>
      <c r="X62" s="198"/>
      <c r="Y62" s="198"/>
      <c r="Z62" s="198"/>
      <c r="AA62" s="198"/>
      <c r="AB62" s="198"/>
      <c r="AC62" s="198"/>
      <c r="AD62" s="198"/>
      <c r="AE62" s="198"/>
      <c r="AF62" s="198"/>
      <c r="AG62" s="198"/>
      <c r="AH62" s="198"/>
      <c r="AI62" s="198"/>
      <c r="AJ62" s="198"/>
      <c r="AK62" s="198"/>
      <c r="AL62" s="198"/>
      <c r="AM62" s="198"/>
      <c r="AN62" s="17"/>
    </row>
    <row r="63" spans="3:64" ht="7.5" customHeight="1">
      <c r="C63" s="158"/>
      <c r="D63" s="158"/>
      <c r="E63" s="158"/>
      <c r="F63" s="158"/>
      <c r="G63" s="158"/>
      <c r="H63" s="158"/>
      <c r="I63" s="158"/>
      <c r="J63" s="158"/>
      <c r="K63" s="158"/>
      <c r="L63" s="158"/>
      <c r="M63" s="158"/>
      <c r="N63" s="158"/>
      <c r="O63" s="158"/>
      <c r="P63" s="158"/>
      <c r="Q63" s="158"/>
      <c r="R63" s="158"/>
      <c r="S63" s="158"/>
      <c r="T63" s="158"/>
      <c r="U63" s="158"/>
      <c r="V63" s="158"/>
      <c r="W63" s="198"/>
      <c r="X63" s="198"/>
      <c r="Y63" s="198"/>
      <c r="Z63" s="198"/>
      <c r="AA63" s="198"/>
      <c r="AB63" s="198"/>
      <c r="AC63" s="198"/>
      <c r="AD63" s="198"/>
      <c r="AE63" s="198"/>
      <c r="AF63" s="198"/>
      <c r="AG63" s="198"/>
      <c r="AH63" s="198"/>
      <c r="AI63" s="198"/>
      <c r="AJ63" s="198"/>
      <c r="AK63" s="198"/>
      <c r="AL63" s="198"/>
      <c r="AM63" s="198"/>
      <c r="AN63" s="17"/>
    </row>
    <row r="64" spans="3:64" ht="7.5" customHeight="1">
      <c r="C64" s="190"/>
      <c r="D64" s="177"/>
      <c r="E64" s="177"/>
      <c r="F64" s="177"/>
      <c r="G64" s="177"/>
      <c r="H64" s="177"/>
      <c r="I64" s="177"/>
      <c r="J64" s="177"/>
      <c r="K64" s="177"/>
      <c r="L64" s="177"/>
      <c r="M64" s="177"/>
      <c r="N64" s="177"/>
      <c r="O64" s="177"/>
      <c r="P64" s="177"/>
      <c r="Q64" s="177"/>
      <c r="R64" s="177"/>
      <c r="S64" s="177"/>
      <c r="T64" s="177"/>
      <c r="U64" s="177"/>
      <c r="V64" s="177"/>
      <c r="W64" s="221"/>
      <c r="X64" s="203"/>
      <c r="Y64" s="203"/>
      <c r="Z64" s="203"/>
      <c r="AA64" s="203"/>
      <c r="AB64" s="203"/>
      <c r="AC64" s="203"/>
      <c r="AD64" s="203"/>
      <c r="AE64" s="203"/>
      <c r="AF64" s="203"/>
      <c r="AG64" s="203"/>
      <c r="AH64" s="203"/>
      <c r="AI64" s="203"/>
      <c r="AJ64" s="204"/>
      <c r="AK64" s="215" t="s">
        <v>18</v>
      </c>
      <c r="AL64" s="216"/>
      <c r="AM64" s="217"/>
    </row>
    <row r="65" spans="3:64" ht="7.5" customHeight="1">
      <c r="C65" s="177"/>
      <c r="D65" s="177"/>
      <c r="E65" s="177"/>
      <c r="F65" s="177"/>
      <c r="G65" s="177"/>
      <c r="H65" s="177"/>
      <c r="I65" s="177"/>
      <c r="J65" s="177"/>
      <c r="K65" s="177"/>
      <c r="L65" s="177"/>
      <c r="M65" s="177"/>
      <c r="N65" s="177"/>
      <c r="O65" s="177"/>
      <c r="P65" s="177"/>
      <c r="Q65" s="177"/>
      <c r="R65" s="177"/>
      <c r="S65" s="177"/>
      <c r="T65" s="177"/>
      <c r="U65" s="177"/>
      <c r="V65" s="177"/>
      <c r="W65" s="205"/>
      <c r="X65" s="206"/>
      <c r="Y65" s="206"/>
      <c r="Z65" s="206"/>
      <c r="AA65" s="206"/>
      <c r="AB65" s="206"/>
      <c r="AC65" s="206"/>
      <c r="AD65" s="206"/>
      <c r="AE65" s="206"/>
      <c r="AF65" s="206"/>
      <c r="AG65" s="206"/>
      <c r="AH65" s="206"/>
      <c r="AI65" s="206"/>
      <c r="AJ65" s="207"/>
      <c r="AK65" s="218"/>
      <c r="AL65" s="219"/>
      <c r="AM65" s="220"/>
    </row>
    <row r="66" spans="3:64" ht="7.5" customHeight="1">
      <c r="C66" s="177"/>
      <c r="D66" s="177"/>
      <c r="E66" s="177"/>
      <c r="F66" s="177"/>
      <c r="G66" s="177"/>
      <c r="H66" s="177"/>
      <c r="I66" s="177"/>
      <c r="J66" s="177"/>
      <c r="K66" s="177"/>
      <c r="L66" s="177"/>
      <c r="M66" s="177"/>
      <c r="N66" s="177"/>
      <c r="O66" s="177"/>
      <c r="P66" s="177"/>
      <c r="Q66" s="177"/>
      <c r="R66" s="177"/>
      <c r="S66" s="177"/>
      <c r="T66" s="177"/>
      <c r="U66" s="177"/>
      <c r="V66" s="177"/>
      <c r="W66" s="202"/>
      <c r="X66" s="203"/>
      <c r="Y66" s="203"/>
      <c r="Z66" s="203"/>
      <c r="AA66" s="203"/>
      <c r="AB66" s="203"/>
      <c r="AC66" s="203"/>
      <c r="AD66" s="203"/>
      <c r="AE66" s="203"/>
      <c r="AF66" s="203"/>
      <c r="AG66" s="203"/>
      <c r="AH66" s="203"/>
      <c r="AI66" s="203"/>
      <c r="AJ66" s="204"/>
      <c r="AK66" s="215" t="s">
        <v>18</v>
      </c>
      <c r="AL66" s="216"/>
      <c r="AM66" s="217"/>
    </row>
    <row r="67" spans="3:64" ht="7.5" customHeight="1">
      <c r="C67" s="177"/>
      <c r="D67" s="177"/>
      <c r="E67" s="177"/>
      <c r="F67" s="177"/>
      <c r="G67" s="177"/>
      <c r="H67" s="177"/>
      <c r="I67" s="177"/>
      <c r="J67" s="177"/>
      <c r="K67" s="177"/>
      <c r="L67" s="177"/>
      <c r="M67" s="177"/>
      <c r="N67" s="177"/>
      <c r="O67" s="177"/>
      <c r="P67" s="177"/>
      <c r="Q67" s="177"/>
      <c r="R67" s="177"/>
      <c r="S67" s="177"/>
      <c r="T67" s="177"/>
      <c r="U67" s="177"/>
      <c r="V67" s="177"/>
      <c r="W67" s="205"/>
      <c r="X67" s="206"/>
      <c r="Y67" s="206"/>
      <c r="Z67" s="206"/>
      <c r="AA67" s="206"/>
      <c r="AB67" s="206"/>
      <c r="AC67" s="206"/>
      <c r="AD67" s="206"/>
      <c r="AE67" s="206"/>
      <c r="AF67" s="206"/>
      <c r="AG67" s="206"/>
      <c r="AH67" s="206"/>
      <c r="AI67" s="206"/>
      <c r="AJ67" s="207"/>
      <c r="AK67" s="218"/>
      <c r="AL67" s="219"/>
      <c r="AM67" s="220"/>
    </row>
    <row r="68" spans="3:64" ht="7.5" customHeight="1">
      <c r="C68" s="177"/>
      <c r="D68" s="177"/>
      <c r="E68" s="177"/>
      <c r="F68" s="177"/>
      <c r="G68" s="177"/>
      <c r="H68" s="177"/>
      <c r="I68" s="177"/>
      <c r="J68" s="177"/>
      <c r="K68" s="177"/>
      <c r="L68" s="177"/>
      <c r="M68" s="177"/>
      <c r="N68" s="177"/>
      <c r="O68" s="177"/>
      <c r="P68" s="177"/>
      <c r="Q68" s="177"/>
      <c r="R68" s="177"/>
      <c r="S68" s="177"/>
      <c r="T68" s="177"/>
      <c r="U68" s="177"/>
      <c r="V68" s="177"/>
      <c r="W68" s="202"/>
      <c r="X68" s="203"/>
      <c r="Y68" s="203"/>
      <c r="Z68" s="203"/>
      <c r="AA68" s="203"/>
      <c r="AB68" s="203"/>
      <c r="AC68" s="203"/>
      <c r="AD68" s="203"/>
      <c r="AE68" s="203"/>
      <c r="AF68" s="203"/>
      <c r="AG68" s="203"/>
      <c r="AH68" s="203"/>
      <c r="AI68" s="203"/>
      <c r="AJ68" s="204"/>
      <c r="AK68" s="215" t="s">
        <v>18</v>
      </c>
      <c r="AL68" s="216"/>
      <c r="AM68" s="217"/>
    </row>
    <row r="69" spans="3:64" ht="7.5" customHeight="1">
      <c r="C69" s="177"/>
      <c r="D69" s="177"/>
      <c r="E69" s="177"/>
      <c r="F69" s="177"/>
      <c r="G69" s="177"/>
      <c r="H69" s="177"/>
      <c r="I69" s="177"/>
      <c r="J69" s="177"/>
      <c r="K69" s="177"/>
      <c r="L69" s="177"/>
      <c r="M69" s="177"/>
      <c r="N69" s="177"/>
      <c r="O69" s="177"/>
      <c r="P69" s="177"/>
      <c r="Q69" s="177"/>
      <c r="R69" s="177"/>
      <c r="S69" s="177"/>
      <c r="T69" s="177"/>
      <c r="U69" s="177"/>
      <c r="V69" s="177"/>
      <c r="W69" s="205"/>
      <c r="X69" s="206"/>
      <c r="Y69" s="206"/>
      <c r="Z69" s="206"/>
      <c r="AA69" s="206"/>
      <c r="AB69" s="206"/>
      <c r="AC69" s="206"/>
      <c r="AD69" s="206"/>
      <c r="AE69" s="206"/>
      <c r="AF69" s="206"/>
      <c r="AG69" s="206"/>
      <c r="AH69" s="206"/>
      <c r="AI69" s="206"/>
      <c r="AJ69" s="207"/>
      <c r="AK69" s="218"/>
      <c r="AL69" s="219"/>
      <c r="AM69" s="220"/>
    </row>
    <row r="70" spans="3:64" ht="7.5" customHeight="1">
      <c r="C70" s="177"/>
      <c r="D70" s="177"/>
      <c r="E70" s="177"/>
      <c r="F70" s="177"/>
      <c r="G70" s="177"/>
      <c r="H70" s="177"/>
      <c r="I70" s="177"/>
      <c r="J70" s="177"/>
      <c r="K70" s="177"/>
      <c r="L70" s="177"/>
      <c r="M70" s="177"/>
      <c r="N70" s="177"/>
      <c r="O70" s="177"/>
      <c r="P70" s="177"/>
      <c r="Q70" s="177"/>
      <c r="R70" s="177"/>
      <c r="S70" s="177"/>
      <c r="T70" s="177"/>
      <c r="U70" s="177"/>
      <c r="V70" s="177"/>
      <c r="W70" s="202"/>
      <c r="X70" s="203"/>
      <c r="Y70" s="203"/>
      <c r="Z70" s="203"/>
      <c r="AA70" s="203"/>
      <c r="AB70" s="203"/>
      <c r="AC70" s="203"/>
      <c r="AD70" s="203"/>
      <c r="AE70" s="203"/>
      <c r="AF70" s="203"/>
      <c r="AG70" s="203"/>
      <c r="AH70" s="203"/>
      <c r="AI70" s="203"/>
      <c r="AJ70" s="204"/>
      <c r="AK70" s="215" t="s">
        <v>18</v>
      </c>
      <c r="AL70" s="216"/>
      <c r="AM70" s="217"/>
    </row>
    <row r="71" spans="3:64" ht="7.5" customHeight="1">
      <c r="C71" s="177"/>
      <c r="D71" s="177"/>
      <c r="E71" s="177"/>
      <c r="F71" s="177"/>
      <c r="G71" s="177"/>
      <c r="H71" s="177"/>
      <c r="I71" s="177"/>
      <c r="J71" s="177"/>
      <c r="K71" s="177"/>
      <c r="L71" s="177"/>
      <c r="M71" s="177"/>
      <c r="N71" s="177"/>
      <c r="O71" s="177"/>
      <c r="P71" s="177"/>
      <c r="Q71" s="177"/>
      <c r="R71" s="177"/>
      <c r="S71" s="177"/>
      <c r="T71" s="177"/>
      <c r="U71" s="177"/>
      <c r="V71" s="177"/>
      <c r="W71" s="205"/>
      <c r="X71" s="206"/>
      <c r="Y71" s="206"/>
      <c r="Z71" s="206"/>
      <c r="AA71" s="206"/>
      <c r="AB71" s="206"/>
      <c r="AC71" s="206"/>
      <c r="AD71" s="206"/>
      <c r="AE71" s="206"/>
      <c r="AF71" s="206"/>
      <c r="AG71" s="206"/>
      <c r="AH71" s="206"/>
      <c r="AI71" s="206"/>
      <c r="AJ71" s="207"/>
      <c r="AK71" s="218"/>
      <c r="AL71" s="219"/>
      <c r="AM71" s="220"/>
    </row>
    <row r="72" spans="3:64" ht="7.5" customHeight="1">
      <c r="C72" s="177"/>
      <c r="D72" s="177"/>
      <c r="E72" s="177"/>
      <c r="F72" s="177"/>
      <c r="G72" s="177"/>
      <c r="H72" s="177"/>
      <c r="I72" s="177"/>
      <c r="J72" s="177"/>
      <c r="K72" s="177"/>
      <c r="L72" s="177"/>
      <c r="M72" s="177"/>
      <c r="N72" s="177"/>
      <c r="O72" s="177"/>
      <c r="P72" s="177"/>
      <c r="Q72" s="177"/>
      <c r="R72" s="177"/>
      <c r="S72" s="177"/>
      <c r="T72" s="177"/>
      <c r="U72" s="177"/>
      <c r="V72" s="177"/>
      <c r="W72" s="202"/>
      <c r="X72" s="203"/>
      <c r="Y72" s="203"/>
      <c r="Z72" s="203"/>
      <c r="AA72" s="203"/>
      <c r="AB72" s="203"/>
      <c r="AC72" s="203"/>
      <c r="AD72" s="203"/>
      <c r="AE72" s="203"/>
      <c r="AF72" s="203"/>
      <c r="AG72" s="203"/>
      <c r="AH72" s="203"/>
      <c r="AI72" s="203"/>
      <c r="AJ72" s="204"/>
      <c r="AK72" s="215" t="s">
        <v>18</v>
      </c>
      <c r="AL72" s="216"/>
      <c r="AM72" s="217"/>
    </row>
    <row r="73" spans="3:64" ht="7.5" customHeight="1">
      <c r="C73" s="177"/>
      <c r="D73" s="177"/>
      <c r="E73" s="177"/>
      <c r="F73" s="177"/>
      <c r="G73" s="177"/>
      <c r="H73" s="177"/>
      <c r="I73" s="177"/>
      <c r="J73" s="177"/>
      <c r="K73" s="177"/>
      <c r="L73" s="177"/>
      <c r="M73" s="177"/>
      <c r="N73" s="177"/>
      <c r="O73" s="177"/>
      <c r="P73" s="177"/>
      <c r="Q73" s="177"/>
      <c r="R73" s="177"/>
      <c r="S73" s="177"/>
      <c r="T73" s="177"/>
      <c r="U73" s="177"/>
      <c r="V73" s="177"/>
      <c r="W73" s="205"/>
      <c r="X73" s="206"/>
      <c r="Y73" s="206"/>
      <c r="Z73" s="206"/>
      <c r="AA73" s="206"/>
      <c r="AB73" s="206"/>
      <c r="AC73" s="206"/>
      <c r="AD73" s="206"/>
      <c r="AE73" s="206"/>
      <c r="AF73" s="206"/>
      <c r="AG73" s="206"/>
      <c r="AH73" s="206"/>
      <c r="AI73" s="206"/>
      <c r="AJ73" s="207"/>
      <c r="AK73" s="218"/>
      <c r="AL73" s="219"/>
      <c r="AM73" s="220"/>
    </row>
    <row r="74" spans="3:64" ht="7.5" customHeight="1">
      <c r="C74" s="222"/>
      <c r="D74" s="177"/>
      <c r="E74" s="177"/>
      <c r="F74" s="177"/>
      <c r="G74" s="177"/>
      <c r="H74" s="177"/>
      <c r="I74" s="177"/>
      <c r="J74" s="177"/>
      <c r="K74" s="177"/>
      <c r="L74" s="177"/>
      <c r="M74" s="177"/>
      <c r="N74" s="177"/>
      <c r="O74" s="177"/>
      <c r="P74" s="177"/>
      <c r="Q74" s="177"/>
      <c r="R74" s="177"/>
      <c r="S74" s="177"/>
      <c r="T74" s="177"/>
      <c r="U74" s="177"/>
      <c r="V74" s="177"/>
      <c r="W74" s="202"/>
      <c r="X74" s="203"/>
      <c r="Y74" s="203"/>
      <c r="Z74" s="203"/>
      <c r="AA74" s="203"/>
      <c r="AB74" s="203"/>
      <c r="AC74" s="203"/>
      <c r="AD74" s="203"/>
      <c r="AE74" s="203"/>
      <c r="AF74" s="203"/>
      <c r="AG74" s="203"/>
      <c r="AH74" s="203"/>
      <c r="AI74" s="203"/>
      <c r="AJ74" s="204"/>
      <c r="AK74" s="215" t="s">
        <v>18</v>
      </c>
      <c r="AL74" s="216"/>
      <c r="AM74" s="217"/>
    </row>
    <row r="75" spans="3:64" ht="7.5" customHeight="1">
      <c r="C75" s="177"/>
      <c r="D75" s="177"/>
      <c r="E75" s="177"/>
      <c r="F75" s="177"/>
      <c r="G75" s="177"/>
      <c r="H75" s="177"/>
      <c r="I75" s="177"/>
      <c r="J75" s="177"/>
      <c r="K75" s="177"/>
      <c r="L75" s="177"/>
      <c r="M75" s="177"/>
      <c r="N75" s="177"/>
      <c r="O75" s="177"/>
      <c r="P75" s="177"/>
      <c r="Q75" s="177"/>
      <c r="R75" s="177"/>
      <c r="S75" s="177"/>
      <c r="T75" s="177"/>
      <c r="U75" s="177"/>
      <c r="V75" s="177"/>
      <c r="W75" s="205"/>
      <c r="X75" s="206"/>
      <c r="Y75" s="206"/>
      <c r="Z75" s="206"/>
      <c r="AA75" s="206"/>
      <c r="AB75" s="206"/>
      <c r="AC75" s="206"/>
      <c r="AD75" s="206"/>
      <c r="AE75" s="206"/>
      <c r="AF75" s="206"/>
      <c r="AG75" s="206"/>
      <c r="AH75" s="206"/>
      <c r="AI75" s="206"/>
      <c r="AJ75" s="207"/>
      <c r="AK75" s="218"/>
      <c r="AL75" s="219"/>
      <c r="AM75" s="220"/>
    </row>
    <row r="77" spans="3:64" ht="7.5" customHeight="1">
      <c r="C77" s="173" t="s">
        <v>184</v>
      </c>
      <c r="D77" s="173"/>
      <c r="E77" s="173"/>
      <c r="F77" s="173"/>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c r="AW77" s="173"/>
      <c r="AX77" s="173"/>
      <c r="AY77" s="173"/>
      <c r="AZ77" s="173"/>
      <c r="BA77" s="173"/>
      <c r="BB77" s="173"/>
      <c r="BC77" s="173"/>
      <c r="BD77" s="173"/>
      <c r="BE77" s="173"/>
      <c r="BF77" s="173"/>
      <c r="BG77" s="173"/>
      <c r="BH77" s="173"/>
      <c r="BI77" s="173"/>
      <c r="BJ77" s="173"/>
      <c r="BK77" s="4"/>
      <c r="BL77" s="4"/>
    </row>
    <row r="78" spans="3:64" ht="7.5" customHeight="1">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8"/>
      <c r="BC78" s="178"/>
      <c r="BD78" s="178"/>
      <c r="BE78" s="178"/>
      <c r="BF78" s="178"/>
      <c r="BG78" s="178"/>
      <c r="BH78" s="178"/>
      <c r="BI78" s="178"/>
      <c r="BJ78" s="178"/>
    </row>
    <row r="79" spans="3:64" ht="7.5" customHeight="1">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c r="BA79" s="180"/>
      <c r="BB79" s="180"/>
      <c r="BC79" s="180"/>
      <c r="BD79" s="180"/>
      <c r="BE79" s="180"/>
      <c r="BF79" s="180"/>
      <c r="BG79" s="180"/>
      <c r="BH79" s="180"/>
      <c r="BI79" s="180"/>
      <c r="BJ79" s="180"/>
    </row>
    <row r="80" spans="3:64" ht="7.5" customHeight="1">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c r="AN80" s="180"/>
      <c r="AO80" s="180"/>
      <c r="AP80" s="180"/>
      <c r="AQ80" s="180"/>
      <c r="AR80" s="180"/>
      <c r="AS80" s="180"/>
      <c r="AT80" s="180"/>
      <c r="AU80" s="180"/>
      <c r="AV80" s="180"/>
      <c r="AW80" s="180"/>
      <c r="AX80" s="180"/>
      <c r="AY80" s="180"/>
      <c r="AZ80" s="180"/>
      <c r="BA80" s="180"/>
      <c r="BB80" s="180"/>
      <c r="BC80" s="180"/>
      <c r="BD80" s="180"/>
      <c r="BE80" s="180"/>
      <c r="BF80" s="180"/>
      <c r="BG80" s="180"/>
      <c r="BH80" s="180"/>
      <c r="BI80" s="180"/>
      <c r="BJ80" s="180"/>
    </row>
    <row r="81" spans="3:62" ht="7.5" customHeight="1">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c r="AD81" s="180"/>
      <c r="AE81" s="180"/>
      <c r="AF81" s="180"/>
      <c r="AG81" s="180"/>
      <c r="AH81" s="180"/>
      <c r="AI81" s="180"/>
      <c r="AJ81" s="180"/>
      <c r="AK81" s="180"/>
      <c r="AL81" s="180"/>
      <c r="AM81" s="180"/>
      <c r="AN81" s="180"/>
      <c r="AO81" s="180"/>
      <c r="AP81" s="180"/>
      <c r="AQ81" s="180"/>
      <c r="AR81" s="180"/>
      <c r="AS81" s="180"/>
      <c r="AT81" s="180"/>
      <c r="AU81" s="180"/>
      <c r="AV81" s="180"/>
      <c r="AW81" s="180"/>
      <c r="AX81" s="180"/>
      <c r="AY81" s="180"/>
      <c r="AZ81" s="180"/>
      <c r="BA81" s="180"/>
      <c r="BB81" s="180"/>
      <c r="BC81" s="180"/>
      <c r="BD81" s="180"/>
      <c r="BE81" s="180"/>
      <c r="BF81" s="180"/>
      <c r="BG81" s="180"/>
      <c r="BH81" s="180"/>
      <c r="BI81" s="180"/>
      <c r="BJ81" s="180"/>
    </row>
    <row r="82" spans="3:62" ht="7.5" customHeight="1">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0"/>
      <c r="AQ82" s="180"/>
      <c r="AR82" s="180"/>
      <c r="AS82" s="180"/>
      <c r="AT82" s="180"/>
      <c r="AU82" s="180"/>
      <c r="AV82" s="180"/>
      <c r="AW82" s="180"/>
      <c r="AX82" s="180"/>
      <c r="AY82" s="180"/>
      <c r="AZ82" s="180"/>
      <c r="BA82" s="180"/>
      <c r="BB82" s="180"/>
      <c r="BC82" s="180"/>
      <c r="BD82" s="180"/>
      <c r="BE82" s="180"/>
      <c r="BF82" s="180"/>
      <c r="BG82" s="180"/>
      <c r="BH82" s="180"/>
      <c r="BI82" s="180"/>
      <c r="BJ82" s="180"/>
    </row>
    <row r="83" spans="3:62" ht="7.5" customHeight="1">
      <c r="C83" s="180"/>
      <c r="D83" s="180"/>
      <c r="E83" s="180"/>
      <c r="F83" s="180"/>
      <c r="G83" s="180"/>
      <c r="H83" s="180"/>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0"/>
      <c r="AG83" s="180"/>
      <c r="AH83" s="180"/>
      <c r="AI83" s="180"/>
      <c r="AJ83" s="180"/>
      <c r="AK83" s="180"/>
      <c r="AL83" s="180"/>
      <c r="AM83" s="180"/>
      <c r="AN83" s="180"/>
      <c r="AO83" s="180"/>
      <c r="AP83" s="180"/>
      <c r="AQ83" s="180"/>
      <c r="AR83" s="180"/>
      <c r="AS83" s="180"/>
      <c r="AT83" s="180"/>
      <c r="AU83" s="180"/>
      <c r="AV83" s="180"/>
      <c r="AW83" s="180"/>
      <c r="AX83" s="180"/>
      <c r="AY83" s="180"/>
      <c r="AZ83" s="180"/>
      <c r="BA83" s="180"/>
      <c r="BB83" s="180"/>
      <c r="BC83" s="180"/>
      <c r="BD83" s="180"/>
      <c r="BE83" s="180"/>
      <c r="BF83" s="180"/>
      <c r="BG83" s="180"/>
      <c r="BH83" s="180"/>
      <c r="BI83" s="180"/>
      <c r="BJ83" s="180"/>
    </row>
    <row r="84" spans="3:62" ht="7.5" customHeight="1">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80"/>
      <c r="AD84" s="180"/>
      <c r="AE84" s="180"/>
      <c r="AF84" s="180"/>
      <c r="AG84" s="180"/>
      <c r="AH84" s="180"/>
      <c r="AI84" s="180"/>
      <c r="AJ84" s="180"/>
      <c r="AK84" s="180"/>
      <c r="AL84" s="180"/>
      <c r="AM84" s="180"/>
      <c r="AN84" s="180"/>
      <c r="AO84" s="180"/>
      <c r="AP84" s="180"/>
      <c r="AQ84" s="180"/>
      <c r="AR84" s="180"/>
      <c r="AS84" s="180"/>
      <c r="AT84" s="180"/>
      <c r="AU84" s="180"/>
      <c r="AV84" s="180"/>
      <c r="AW84" s="180"/>
      <c r="AX84" s="180"/>
      <c r="AY84" s="180"/>
      <c r="AZ84" s="180"/>
      <c r="BA84" s="180"/>
      <c r="BB84" s="180"/>
      <c r="BC84" s="180"/>
      <c r="BD84" s="180"/>
      <c r="BE84" s="180"/>
      <c r="BF84" s="180"/>
      <c r="BG84" s="180"/>
      <c r="BH84" s="180"/>
      <c r="BI84" s="180"/>
      <c r="BJ84" s="180"/>
    </row>
    <row r="85" spans="3:62" ht="7.5" customHeight="1">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c r="AE85" s="180"/>
      <c r="AF85" s="180"/>
      <c r="AG85" s="180"/>
      <c r="AH85" s="180"/>
      <c r="AI85" s="180"/>
      <c r="AJ85" s="180"/>
      <c r="AK85" s="180"/>
      <c r="AL85" s="180"/>
      <c r="AM85" s="180"/>
      <c r="AN85" s="180"/>
      <c r="AO85" s="180"/>
      <c r="AP85" s="180"/>
      <c r="AQ85" s="180"/>
      <c r="AR85" s="180"/>
      <c r="AS85" s="180"/>
      <c r="AT85" s="180"/>
      <c r="AU85" s="180"/>
      <c r="AV85" s="180"/>
      <c r="AW85" s="180"/>
      <c r="AX85" s="180"/>
      <c r="AY85" s="180"/>
      <c r="AZ85" s="180"/>
      <c r="BA85" s="180"/>
      <c r="BB85" s="180"/>
      <c r="BC85" s="180"/>
      <c r="BD85" s="180"/>
      <c r="BE85" s="180"/>
      <c r="BF85" s="180"/>
      <c r="BG85" s="180"/>
      <c r="BH85" s="180"/>
      <c r="BI85" s="180"/>
      <c r="BJ85" s="180"/>
    </row>
    <row r="86" spans="3:62" ht="7.5" customHeight="1">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c r="AG86" s="180"/>
      <c r="AH86" s="180"/>
      <c r="AI86" s="180"/>
      <c r="AJ86" s="180"/>
      <c r="AK86" s="180"/>
      <c r="AL86" s="180"/>
      <c r="AM86" s="180"/>
      <c r="AN86" s="180"/>
      <c r="AO86" s="180"/>
      <c r="AP86" s="180"/>
      <c r="AQ86" s="180"/>
      <c r="AR86" s="180"/>
      <c r="AS86" s="180"/>
      <c r="AT86" s="180"/>
      <c r="AU86" s="180"/>
      <c r="AV86" s="180"/>
      <c r="AW86" s="180"/>
      <c r="AX86" s="180"/>
      <c r="AY86" s="180"/>
      <c r="AZ86" s="180"/>
      <c r="BA86" s="180"/>
      <c r="BB86" s="180"/>
      <c r="BC86" s="180"/>
      <c r="BD86" s="180"/>
      <c r="BE86" s="180"/>
      <c r="BF86" s="180"/>
      <c r="BG86" s="180"/>
      <c r="BH86" s="180"/>
      <c r="BI86" s="180"/>
      <c r="BJ86" s="180"/>
    </row>
    <row r="87" spans="3:62" ht="7.5" customHeight="1">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c r="AB87" s="180"/>
      <c r="AC87" s="180"/>
      <c r="AD87" s="180"/>
      <c r="AE87" s="180"/>
      <c r="AF87" s="180"/>
      <c r="AG87" s="180"/>
      <c r="AH87" s="180"/>
      <c r="AI87" s="180"/>
      <c r="AJ87" s="180"/>
      <c r="AK87" s="180"/>
      <c r="AL87" s="180"/>
      <c r="AM87" s="180"/>
      <c r="AN87" s="180"/>
      <c r="AO87" s="180"/>
      <c r="AP87" s="180"/>
      <c r="AQ87" s="180"/>
      <c r="AR87" s="180"/>
      <c r="AS87" s="180"/>
      <c r="AT87" s="180"/>
      <c r="AU87" s="180"/>
      <c r="AV87" s="180"/>
      <c r="AW87" s="180"/>
      <c r="AX87" s="180"/>
      <c r="AY87" s="180"/>
      <c r="AZ87" s="180"/>
      <c r="BA87" s="180"/>
      <c r="BB87" s="180"/>
      <c r="BC87" s="180"/>
      <c r="BD87" s="180"/>
      <c r="BE87" s="180"/>
      <c r="BF87" s="180"/>
      <c r="BG87" s="180"/>
      <c r="BH87" s="180"/>
      <c r="BI87" s="180"/>
      <c r="BJ87" s="180"/>
    </row>
    <row r="88" spans="3:62" ht="7.5" customHeight="1">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c r="AA88" s="180"/>
      <c r="AB88" s="180"/>
      <c r="AC88" s="180"/>
      <c r="AD88" s="180"/>
      <c r="AE88" s="180"/>
      <c r="AF88" s="180"/>
      <c r="AG88" s="180"/>
      <c r="AH88" s="180"/>
      <c r="AI88" s="180"/>
      <c r="AJ88" s="180"/>
      <c r="AK88" s="180"/>
      <c r="AL88" s="180"/>
      <c r="AM88" s="180"/>
      <c r="AN88" s="180"/>
      <c r="AO88" s="180"/>
      <c r="AP88" s="180"/>
      <c r="AQ88" s="180"/>
      <c r="AR88" s="180"/>
      <c r="AS88" s="180"/>
      <c r="AT88" s="180"/>
      <c r="AU88" s="180"/>
      <c r="AV88" s="180"/>
      <c r="AW88" s="180"/>
      <c r="AX88" s="180"/>
      <c r="AY88" s="180"/>
      <c r="AZ88" s="180"/>
      <c r="BA88" s="180"/>
      <c r="BB88" s="180"/>
      <c r="BC88" s="180"/>
      <c r="BD88" s="180"/>
      <c r="BE88" s="180"/>
      <c r="BF88" s="180"/>
      <c r="BG88" s="180"/>
      <c r="BH88" s="180"/>
      <c r="BI88" s="180"/>
      <c r="BJ88" s="180"/>
    </row>
    <row r="89" spans="3:62" ht="7.5" customHeight="1">
      <c r="C89" s="180"/>
      <c r="D89" s="180"/>
      <c r="E89" s="180"/>
      <c r="F89" s="180"/>
      <c r="G89" s="180"/>
      <c r="H89" s="180"/>
      <c r="I89" s="180"/>
      <c r="J89" s="180"/>
      <c r="K89" s="180"/>
      <c r="L89" s="180"/>
      <c r="M89" s="180"/>
      <c r="N89" s="180"/>
      <c r="O89" s="180"/>
      <c r="P89" s="180"/>
      <c r="Q89" s="180"/>
      <c r="R89" s="180"/>
      <c r="S89" s="180"/>
      <c r="T89" s="180"/>
      <c r="U89" s="180"/>
      <c r="V89" s="180"/>
      <c r="W89" s="180"/>
      <c r="X89" s="180"/>
      <c r="Y89" s="180"/>
      <c r="Z89" s="180"/>
      <c r="AA89" s="180"/>
      <c r="AB89" s="180"/>
      <c r="AC89" s="180"/>
      <c r="AD89" s="180"/>
      <c r="AE89" s="180"/>
      <c r="AF89" s="180"/>
      <c r="AG89" s="180"/>
      <c r="AH89" s="180"/>
      <c r="AI89" s="180"/>
      <c r="AJ89" s="180"/>
      <c r="AK89" s="180"/>
      <c r="AL89" s="180"/>
      <c r="AM89" s="180"/>
      <c r="AN89" s="180"/>
      <c r="AO89" s="180"/>
      <c r="AP89" s="180"/>
      <c r="AQ89" s="180"/>
      <c r="AR89" s="180"/>
      <c r="AS89" s="180"/>
      <c r="AT89" s="180"/>
      <c r="AU89" s="180"/>
      <c r="AV89" s="180"/>
      <c r="AW89" s="180"/>
      <c r="AX89" s="180"/>
      <c r="AY89" s="180"/>
      <c r="AZ89" s="180"/>
      <c r="BA89" s="180"/>
      <c r="BB89" s="180"/>
      <c r="BC89" s="180"/>
      <c r="BD89" s="180"/>
      <c r="BE89" s="180"/>
      <c r="BF89" s="180"/>
      <c r="BG89" s="180"/>
      <c r="BH89" s="180"/>
      <c r="BI89" s="180"/>
      <c r="BJ89" s="180"/>
    </row>
    <row r="90" spans="3:62" ht="7.5" customHeight="1">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0"/>
      <c r="AL90" s="180"/>
      <c r="AM90" s="180"/>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row>
    <row r="91" spans="3:62" ht="7.5" customHeight="1">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c r="AB91" s="180"/>
      <c r="AC91" s="180"/>
      <c r="AD91" s="180"/>
      <c r="AE91" s="180"/>
      <c r="AF91" s="180"/>
      <c r="AG91" s="180"/>
      <c r="AH91" s="180"/>
      <c r="AI91" s="180"/>
      <c r="AJ91" s="180"/>
      <c r="AK91" s="180"/>
      <c r="AL91" s="180"/>
      <c r="AM91" s="180"/>
      <c r="AN91" s="180"/>
      <c r="AO91" s="180"/>
      <c r="AP91" s="180"/>
      <c r="AQ91" s="180"/>
      <c r="AR91" s="180"/>
      <c r="AS91" s="180"/>
      <c r="AT91" s="180"/>
      <c r="AU91" s="180"/>
      <c r="AV91" s="180"/>
      <c r="AW91" s="180"/>
      <c r="AX91" s="180"/>
      <c r="AY91" s="180"/>
      <c r="AZ91" s="180"/>
      <c r="BA91" s="180"/>
      <c r="BB91" s="180"/>
      <c r="BC91" s="180"/>
      <c r="BD91" s="180"/>
      <c r="BE91" s="180"/>
      <c r="BF91" s="180"/>
      <c r="BG91" s="180"/>
      <c r="BH91" s="180"/>
      <c r="BI91" s="180"/>
      <c r="BJ91" s="180"/>
    </row>
    <row r="92" spans="3:62" ht="7.5" customHeight="1">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c r="AA92" s="180"/>
      <c r="AB92" s="180"/>
      <c r="AC92" s="180"/>
      <c r="AD92" s="180"/>
      <c r="AE92" s="180"/>
      <c r="AF92" s="180"/>
      <c r="AG92" s="180"/>
      <c r="AH92" s="180"/>
      <c r="AI92" s="180"/>
      <c r="AJ92" s="180"/>
      <c r="AK92" s="180"/>
      <c r="AL92" s="180"/>
      <c r="AM92" s="180"/>
      <c r="AN92" s="180"/>
      <c r="AO92" s="180"/>
      <c r="AP92" s="180"/>
      <c r="AQ92" s="180"/>
      <c r="AR92" s="180"/>
      <c r="AS92" s="180"/>
      <c r="AT92" s="180"/>
      <c r="AU92" s="180"/>
      <c r="AV92" s="180"/>
      <c r="AW92" s="180"/>
      <c r="AX92" s="180"/>
      <c r="AY92" s="180"/>
      <c r="AZ92" s="180"/>
      <c r="BA92" s="180"/>
      <c r="BB92" s="180"/>
      <c r="BC92" s="180"/>
      <c r="BD92" s="180"/>
      <c r="BE92" s="180"/>
      <c r="BF92" s="180"/>
      <c r="BG92" s="180"/>
      <c r="BH92" s="180"/>
      <c r="BI92" s="180"/>
      <c r="BJ92" s="180"/>
    </row>
    <row r="93" spans="3:62" ht="7.5" customHeight="1">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0"/>
      <c r="AH93" s="180"/>
      <c r="AI93" s="180"/>
      <c r="AJ93" s="180"/>
      <c r="AK93" s="180"/>
      <c r="AL93" s="180"/>
      <c r="AM93" s="180"/>
      <c r="AN93" s="180"/>
      <c r="AO93" s="180"/>
      <c r="AP93" s="180"/>
      <c r="AQ93" s="180"/>
      <c r="AR93" s="180"/>
      <c r="AS93" s="180"/>
      <c r="AT93" s="180"/>
      <c r="AU93" s="180"/>
      <c r="AV93" s="180"/>
      <c r="AW93" s="180"/>
      <c r="AX93" s="180"/>
      <c r="AY93" s="180"/>
      <c r="AZ93" s="180"/>
      <c r="BA93" s="180"/>
      <c r="BB93" s="180"/>
      <c r="BC93" s="180"/>
      <c r="BD93" s="180"/>
      <c r="BE93" s="180"/>
      <c r="BF93" s="180"/>
      <c r="BG93" s="180"/>
      <c r="BH93" s="180"/>
      <c r="BI93" s="180"/>
      <c r="BJ93" s="180"/>
    </row>
    <row r="94" spans="3:62" ht="7.5" customHeight="1">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c r="AA94" s="180"/>
      <c r="AB94" s="180"/>
      <c r="AC94" s="180"/>
      <c r="AD94" s="180"/>
      <c r="AE94" s="180"/>
      <c r="AF94" s="180"/>
      <c r="AG94" s="180"/>
      <c r="AH94" s="180"/>
      <c r="AI94" s="180"/>
      <c r="AJ94" s="180"/>
      <c r="AK94" s="180"/>
      <c r="AL94" s="180"/>
      <c r="AM94" s="180"/>
      <c r="AN94" s="180"/>
      <c r="AO94" s="180"/>
      <c r="AP94" s="180"/>
      <c r="AQ94" s="180"/>
      <c r="AR94" s="180"/>
      <c r="AS94" s="180"/>
      <c r="AT94" s="180"/>
      <c r="AU94" s="180"/>
      <c r="AV94" s="180"/>
      <c r="AW94" s="180"/>
      <c r="AX94" s="180"/>
      <c r="AY94" s="180"/>
      <c r="AZ94" s="180"/>
      <c r="BA94" s="180"/>
      <c r="BB94" s="180"/>
      <c r="BC94" s="180"/>
      <c r="BD94" s="180"/>
      <c r="BE94" s="180"/>
      <c r="BF94" s="180"/>
      <c r="BG94" s="180"/>
      <c r="BH94" s="180"/>
      <c r="BI94" s="180"/>
      <c r="BJ94" s="180"/>
    </row>
    <row r="95" spans="3:62" ht="7.5" customHeight="1">
      <c r="C95" s="180"/>
      <c r="D95" s="180"/>
      <c r="E95" s="180"/>
      <c r="F95" s="180"/>
      <c r="G95" s="180"/>
      <c r="H95" s="180"/>
      <c r="I95" s="180"/>
      <c r="J95" s="180"/>
      <c r="K95" s="180"/>
      <c r="L95" s="180"/>
      <c r="M95" s="180"/>
      <c r="N95" s="180"/>
      <c r="O95" s="180"/>
      <c r="P95" s="180"/>
      <c r="Q95" s="180"/>
      <c r="R95" s="180"/>
      <c r="S95" s="180"/>
      <c r="T95" s="180"/>
      <c r="U95" s="180"/>
      <c r="V95" s="180"/>
      <c r="W95" s="180"/>
      <c r="X95" s="180"/>
      <c r="Y95" s="180"/>
      <c r="Z95" s="180"/>
      <c r="AA95" s="180"/>
      <c r="AB95" s="180"/>
      <c r="AC95" s="180"/>
      <c r="AD95" s="180"/>
      <c r="AE95" s="180"/>
      <c r="AF95" s="180"/>
      <c r="AG95" s="180"/>
      <c r="AH95" s="180"/>
      <c r="AI95" s="180"/>
      <c r="AJ95" s="180"/>
      <c r="AK95" s="180"/>
      <c r="AL95" s="180"/>
      <c r="AM95" s="180"/>
      <c r="AN95" s="180"/>
      <c r="AO95" s="180"/>
      <c r="AP95" s="180"/>
      <c r="AQ95" s="180"/>
      <c r="AR95" s="180"/>
      <c r="AS95" s="180"/>
      <c r="AT95" s="180"/>
      <c r="AU95" s="180"/>
      <c r="AV95" s="180"/>
      <c r="AW95" s="180"/>
      <c r="AX95" s="180"/>
      <c r="AY95" s="180"/>
      <c r="AZ95" s="180"/>
      <c r="BA95" s="180"/>
      <c r="BB95" s="180"/>
      <c r="BC95" s="180"/>
      <c r="BD95" s="180"/>
      <c r="BE95" s="180"/>
      <c r="BF95" s="180"/>
      <c r="BG95" s="180"/>
      <c r="BH95" s="180"/>
      <c r="BI95" s="180"/>
      <c r="BJ95" s="180"/>
    </row>
    <row r="96" spans="3:62" ht="7.5" customHeight="1">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0"/>
      <c r="AE96" s="180"/>
      <c r="AF96" s="180"/>
      <c r="AG96" s="180"/>
      <c r="AH96" s="180"/>
      <c r="AI96" s="180"/>
      <c r="AJ96" s="180"/>
      <c r="AK96" s="180"/>
      <c r="AL96" s="180"/>
      <c r="AM96" s="180"/>
      <c r="AN96" s="180"/>
      <c r="AO96" s="180"/>
      <c r="AP96" s="180"/>
      <c r="AQ96" s="180"/>
      <c r="AR96" s="180"/>
      <c r="AS96" s="180"/>
      <c r="AT96" s="180"/>
      <c r="AU96" s="180"/>
      <c r="AV96" s="180"/>
      <c r="AW96" s="180"/>
      <c r="AX96" s="180"/>
      <c r="AY96" s="180"/>
      <c r="AZ96" s="180"/>
      <c r="BA96" s="180"/>
      <c r="BB96" s="180"/>
      <c r="BC96" s="180"/>
      <c r="BD96" s="180"/>
      <c r="BE96" s="180"/>
      <c r="BF96" s="180"/>
      <c r="BG96" s="180"/>
      <c r="BH96" s="180"/>
      <c r="BI96" s="180"/>
      <c r="BJ96" s="180"/>
    </row>
    <row r="97" spans="3:62" ht="7.5" customHeight="1">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80"/>
      <c r="AH97" s="180"/>
      <c r="AI97" s="180"/>
      <c r="AJ97" s="180"/>
      <c r="AK97" s="180"/>
      <c r="AL97" s="180"/>
      <c r="AM97" s="180"/>
      <c r="AN97" s="180"/>
      <c r="AO97" s="180"/>
      <c r="AP97" s="180"/>
      <c r="AQ97" s="180"/>
      <c r="AR97" s="180"/>
      <c r="AS97" s="180"/>
      <c r="AT97" s="180"/>
      <c r="AU97" s="180"/>
      <c r="AV97" s="180"/>
      <c r="AW97" s="180"/>
      <c r="AX97" s="180"/>
      <c r="AY97" s="180"/>
      <c r="AZ97" s="180"/>
      <c r="BA97" s="180"/>
      <c r="BB97" s="180"/>
      <c r="BC97" s="180"/>
      <c r="BD97" s="180"/>
      <c r="BE97" s="180"/>
      <c r="BF97" s="180"/>
      <c r="BG97" s="180"/>
      <c r="BH97" s="180"/>
      <c r="BI97" s="180"/>
      <c r="BJ97" s="180"/>
    </row>
    <row r="98" spans="3:62" ht="7.5" customHeight="1">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80"/>
      <c r="AA98" s="180"/>
      <c r="AB98" s="180"/>
      <c r="AC98" s="180"/>
      <c r="AD98" s="180"/>
      <c r="AE98" s="180"/>
      <c r="AF98" s="180"/>
      <c r="AG98" s="180"/>
      <c r="AH98" s="180"/>
      <c r="AI98" s="180"/>
      <c r="AJ98" s="180"/>
      <c r="AK98" s="180"/>
      <c r="AL98" s="180"/>
      <c r="AM98" s="180"/>
      <c r="AN98" s="180"/>
      <c r="AO98" s="180"/>
      <c r="AP98" s="180"/>
      <c r="AQ98" s="180"/>
      <c r="AR98" s="180"/>
      <c r="AS98" s="180"/>
      <c r="AT98" s="180"/>
      <c r="AU98" s="180"/>
      <c r="AV98" s="180"/>
      <c r="AW98" s="180"/>
      <c r="AX98" s="180"/>
      <c r="AY98" s="180"/>
      <c r="AZ98" s="180"/>
      <c r="BA98" s="180"/>
      <c r="BB98" s="180"/>
      <c r="BC98" s="180"/>
      <c r="BD98" s="180"/>
      <c r="BE98" s="180"/>
      <c r="BF98" s="180"/>
      <c r="BG98" s="180"/>
      <c r="BH98" s="180"/>
      <c r="BI98" s="180"/>
      <c r="BJ98" s="180"/>
    </row>
    <row r="99" spans="3:62" ht="7.5" customHeight="1">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c r="AB99" s="180"/>
      <c r="AC99" s="180"/>
      <c r="AD99" s="180"/>
      <c r="AE99" s="180"/>
      <c r="AF99" s="180"/>
      <c r="AG99" s="180"/>
      <c r="AH99" s="180"/>
      <c r="AI99" s="180"/>
      <c r="AJ99" s="180"/>
      <c r="AK99" s="180"/>
      <c r="AL99" s="180"/>
      <c r="AM99" s="180"/>
      <c r="AN99" s="180"/>
      <c r="AO99" s="180"/>
      <c r="AP99" s="180"/>
      <c r="AQ99" s="180"/>
      <c r="AR99" s="180"/>
      <c r="AS99" s="180"/>
      <c r="AT99" s="180"/>
      <c r="AU99" s="180"/>
      <c r="AV99" s="180"/>
      <c r="AW99" s="180"/>
      <c r="AX99" s="180"/>
      <c r="AY99" s="180"/>
      <c r="AZ99" s="180"/>
      <c r="BA99" s="180"/>
      <c r="BB99" s="180"/>
      <c r="BC99" s="180"/>
      <c r="BD99" s="180"/>
      <c r="BE99" s="180"/>
      <c r="BF99" s="180"/>
      <c r="BG99" s="180"/>
      <c r="BH99" s="180"/>
      <c r="BI99" s="180"/>
      <c r="BJ99" s="180"/>
    </row>
    <row r="100" spans="3:62" ht="7.5" customHeight="1">
      <c r="C100" s="180"/>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c r="AA100" s="180"/>
      <c r="AB100" s="180"/>
      <c r="AC100" s="180"/>
      <c r="AD100" s="180"/>
      <c r="AE100" s="180"/>
      <c r="AF100" s="180"/>
      <c r="AG100" s="180"/>
      <c r="AH100" s="180"/>
      <c r="AI100" s="180"/>
      <c r="AJ100" s="180"/>
      <c r="AK100" s="180"/>
      <c r="AL100" s="180"/>
      <c r="AM100" s="180"/>
      <c r="AN100" s="180"/>
      <c r="AO100" s="180"/>
      <c r="AP100" s="180"/>
      <c r="AQ100" s="180"/>
      <c r="AR100" s="180"/>
      <c r="AS100" s="180"/>
      <c r="AT100" s="180"/>
      <c r="AU100" s="180"/>
      <c r="AV100" s="180"/>
      <c r="AW100" s="180"/>
      <c r="AX100" s="180"/>
      <c r="AY100" s="180"/>
      <c r="AZ100" s="180"/>
      <c r="BA100" s="180"/>
      <c r="BB100" s="180"/>
      <c r="BC100" s="180"/>
      <c r="BD100" s="180"/>
      <c r="BE100" s="180"/>
      <c r="BF100" s="180"/>
      <c r="BG100" s="180"/>
      <c r="BH100" s="180"/>
      <c r="BI100" s="180"/>
      <c r="BJ100" s="180"/>
    </row>
    <row r="101" spans="3:62" ht="7.5" customHeight="1">
      <c r="C101" s="180"/>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c r="AA101" s="180"/>
      <c r="AB101" s="180"/>
      <c r="AC101" s="180"/>
      <c r="AD101" s="180"/>
      <c r="AE101" s="180"/>
      <c r="AF101" s="180"/>
      <c r="AG101" s="180"/>
      <c r="AH101" s="180"/>
      <c r="AI101" s="180"/>
      <c r="AJ101" s="180"/>
      <c r="AK101" s="180"/>
      <c r="AL101" s="180"/>
      <c r="AM101" s="180"/>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row>
    <row r="102" spans="3:62" ht="7.5" customHeight="1">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0"/>
      <c r="AC102" s="180"/>
      <c r="AD102" s="180"/>
      <c r="AE102" s="180"/>
      <c r="AF102" s="180"/>
      <c r="AG102" s="180"/>
      <c r="AH102" s="180"/>
      <c r="AI102" s="180"/>
      <c r="AJ102" s="180"/>
      <c r="AK102" s="180"/>
      <c r="AL102" s="180"/>
      <c r="AM102" s="180"/>
      <c r="AN102" s="180"/>
      <c r="AO102" s="180"/>
      <c r="AP102" s="180"/>
      <c r="AQ102" s="180"/>
      <c r="AR102" s="180"/>
      <c r="AS102" s="180"/>
      <c r="AT102" s="180"/>
      <c r="AU102" s="180"/>
      <c r="AV102" s="180"/>
      <c r="AW102" s="180"/>
      <c r="AX102" s="180"/>
      <c r="AY102" s="180"/>
      <c r="AZ102" s="180"/>
      <c r="BA102" s="180"/>
      <c r="BB102" s="180"/>
      <c r="BC102" s="180"/>
      <c r="BD102" s="180"/>
      <c r="BE102" s="180"/>
      <c r="BF102" s="180"/>
      <c r="BG102" s="180"/>
      <c r="BH102" s="180"/>
      <c r="BI102" s="180"/>
      <c r="BJ102" s="180"/>
    </row>
    <row r="103" spans="3:62" ht="7.5" customHeight="1">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0"/>
      <c r="AC103" s="180"/>
      <c r="AD103" s="180"/>
      <c r="AE103" s="180"/>
      <c r="AF103" s="180"/>
      <c r="AG103" s="180"/>
      <c r="AH103" s="180"/>
      <c r="AI103" s="180"/>
      <c r="AJ103" s="180"/>
      <c r="AK103" s="180"/>
      <c r="AL103" s="180"/>
      <c r="AM103" s="180"/>
      <c r="AN103" s="180"/>
      <c r="AO103" s="180"/>
      <c r="AP103" s="180"/>
      <c r="AQ103" s="180"/>
      <c r="AR103" s="180"/>
      <c r="AS103" s="180"/>
      <c r="AT103" s="180"/>
      <c r="AU103" s="180"/>
      <c r="AV103" s="180"/>
      <c r="AW103" s="180"/>
      <c r="AX103" s="180"/>
      <c r="AY103" s="180"/>
      <c r="AZ103" s="180"/>
      <c r="BA103" s="180"/>
      <c r="BB103" s="180"/>
      <c r="BC103" s="180"/>
      <c r="BD103" s="180"/>
      <c r="BE103" s="180"/>
      <c r="BF103" s="180"/>
      <c r="BG103" s="180"/>
      <c r="BH103" s="180"/>
      <c r="BI103" s="180"/>
      <c r="BJ103" s="180"/>
    </row>
    <row r="104" spans="3:62" ht="7.5" customHeight="1">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c r="AC104" s="180"/>
      <c r="AD104" s="180"/>
      <c r="AE104" s="180"/>
      <c r="AF104" s="180"/>
      <c r="AG104" s="180"/>
      <c r="AH104" s="180"/>
      <c r="AI104" s="180"/>
      <c r="AJ104" s="180"/>
      <c r="AK104" s="180"/>
      <c r="AL104" s="180"/>
      <c r="AM104" s="180"/>
      <c r="AN104" s="180"/>
      <c r="AO104" s="180"/>
      <c r="AP104" s="180"/>
      <c r="AQ104" s="180"/>
      <c r="AR104" s="180"/>
      <c r="AS104" s="180"/>
      <c r="AT104" s="180"/>
      <c r="AU104" s="180"/>
      <c r="AV104" s="180"/>
      <c r="AW104" s="180"/>
      <c r="AX104" s="180"/>
      <c r="AY104" s="180"/>
      <c r="AZ104" s="180"/>
      <c r="BA104" s="180"/>
      <c r="BB104" s="180"/>
      <c r="BC104" s="180"/>
      <c r="BD104" s="180"/>
      <c r="BE104" s="180"/>
      <c r="BF104" s="180"/>
      <c r="BG104" s="180"/>
      <c r="BH104" s="180"/>
      <c r="BI104" s="180"/>
      <c r="BJ104" s="180"/>
    </row>
    <row r="105" spans="3:62" ht="7.5" customHeight="1">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c r="AA105" s="180"/>
      <c r="AB105" s="180"/>
      <c r="AC105" s="180"/>
      <c r="AD105" s="180"/>
      <c r="AE105" s="180"/>
      <c r="AF105" s="180"/>
      <c r="AG105" s="180"/>
      <c r="AH105" s="180"/>
      <c r="AI105" s="180"/>
      <c r="AJ105" s="180"/>
      <c r="AK105" s="180"/>
      <c r="AL105" s="180"/>
      <c r="AM105" s="180"/>
      <c r="AN105" s="180"/>
      <c r="AO105" s="180"/>
      <c r="AP105" s="180"/>
      <c r="AQ105" s="180"/>
      <c r="AR105" s="180"/>
      <c r="AS105" s="180"/>
      <c r="AT105" s="180"/>
      <c r="AU105" s="180"/>
      <c r="AV105" s="180"/>
      <c r="AW105" s="180"/>
      <c r="AX105" s="180"/>
      <c r="AY105" s="180"/>
      <c r="AZ105" s="180"/>
      <c r="BA105" s="180"/>
      <c r="BB105" s="180"/>
      <c r="BC105" s="180"/>
      <c r="BD105" s="180"/>
      <c r="BE105" s="180"/>
      <c r="BF105" s="180"/>
      <c r="BG105" s="180"/>
      <c r="BH105" s="180"/>
      <c r="BI105" s="180"/>
      <c r="BJ105" s="180"/>
    </row>
    <row r="106" spans="3:62" ht="7.5" customHeight="1">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0"/>
      <c r="AC106" s="180"/>
      <c r="AD106" s="180"/>
      <c r="AE106" s="180"/>
      <c r="AF106" s="180"/>
      <c r="AG106" s="180"/>
      <c r="AH106" s="180"/>
      <c r="AI106" s="180"/>
      <c r="AJ106" s="180"/>
      <c r="AK106" s="180"/>
      <c r="AL106" s="180"/>
      <c r="AM106" s="180"/>
      <c r="AN106" s="180"/>
      <c r="AO106" s="180"/>
      <c r="AP106" s="180"/>
      <c r="AQ106" s="180"/>
      <c r="AR106" s="180"/>
      <c r="AS106" s="180"/>
      <c r="AT106" s="180"/>
      <c r="AU106" s="180"/>
      <c r="AV106" s="180"/>
      <c r="AW106" s="180"/>
      <c r="AX106" s="180"/>
      <c r="AY106" s="180"/>
      <c r="AZ106" s="180"/>
      <c r="BA106" s="180"/>
      <c r="BB106" s="180"/>
      <c r="BC106" s="180"/>
      <c r="BD106" s="180"/>
      <c r="BE106" s="180"/>
      <c r="BF106" s="180"/>
      <c r="BG106" s="180"/>
      <c r="BH106" s="180"/>
      <c r="BI106" s="180"/>
      <c r="BJ106" s="180"/>
    </row>
    <row r="107" spans="3:62" ht="7.5" customHeight="1">
      <c r="C107" s="180"/>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c r="AA107" s="180"/>
      <c r="AB107" s="180"/>
      <c r="AC107" s="180"/>
      <c r="AD107" s="180"/>
      <c r="AE107" s="180"/>
      <c r="AF107" s="180"/>
      <c r="AG107" s="180"/>
      <c r="AH107" s="180"/>
      <c r="AI107" s="180"/>
      <c r="AJ107" s="180"/>
      <c r="AK107" s="180"/>
      <c r="AL107" s="180"/>
      <c r="AM107" s="180"/>
      <c r="AN107" s="180"/>
      <c r="AO107" s="180"/>
      <c r="AP107" s="180"/>
      <c r="AQ107" s="180"/>
      <c r="AR107" s="180"/>
      <c r="AS107" s="180"/>
      <c r="AT107" s="180"/>
      <c r="AU107" s="180"/>
      <c r="AV107" s="180"/>
      <c r="AW107" s="180"/>
      <c r="AX107" s="180"/>
      <c r="AY107" s="180"/>
      <c r="AZ107" s="180"/>
      <c r="BA107" s="180"/>
      <c r="BB107" s="180"/>
      <c r="BC107" s="180"/>
      <c r="BD107" s="180"/>
      <c r="BE107" s="180"/>
      <c r="BF107" s="180"/>
      <c r="BG107" s="180"/>
      <c r="BH107" s="180"/>
      <c r="BI107" s="180"/>
      <c r="BJ107" s="180"/>
    </row>
    <row r="108" spans="3:62" ht="7.5" customHeight="1">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0"/>
      <c r="AC108" s="180"/>
      <c r="AD108" s="180"/>
      <c r="AE108" s="180"/>
      <c r="AF108" s="180"/>
      <c r="AG108" s="180"/>
      <c r="AH108" s="180"/>
      <c r="AI108" s="180"/>
      <c r="AJ108" s="180"/>
      <c r="AK108" s="180"/>
      <c r="AL108" s="180"/>
      <c r="AM108" s="180"/>
      <c r="AN108" s="180"/>
      <c r="AO108" s="180"/>
      <c r="AP108" s="180"/>
      <c r="AQ108" s="180"/>
      <c r="AR108" s="180"/>
      <c r="AS108" s="180"/>
      <c r="AT108" s="180"/>
      <c r="AU108" s="180"/>
      <c r="AV108" s="180"/>
      <c r="AW108" s="180"/>
      <c r="AX108" s="180"/>
      <c r="AY108" s="180"/>
      <c r="AZ108" s="180"/>
      <c r="BA108" s="180"/>
      <c r="BB108" s="180"/>
      <c r="BC108" s="180"/>
      <c r="BD108" s="180"/>
      <c r="BE108" s="180"/>
      <c r="BF108" s="180"/>
      <c r="BG108" s="180"/>
      <c r="BH108" s="180"/>
      <c r="BI108" s="180"/>
      <c r="BJ108" s="180"/>
    </row>
    <row r="109" spans="3:62" ht="7.5" customHeight="1">
      <c r="C109" s="180"/>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c r="AA109" s="180"/>
      <c r="AB109" s="180"/>
      <c r="AC109" s="180"/>
      <c r="AD109" s="180"/>
      <c r="AE109" s="180"/>
      <c r="AF109" s="180"/>
      <c r="AG109" s="180"/>
      <c r="AH109" s="180"/>
      <c r="AI109" s="180"/>
      <c r="AJ109" s="180"/>
      <c r="AK109" s="180"/>
      <c r="AL109" s="180"/>
      <c r="AM109" s="180"/>
      <c r="AN109" s="180"/>
      <c r="AO109" s="180"/>
      <c r="AP109" s="180"/>
      <c r="AQ109" s="180"/>
      <c r="AR109" s="180"/>
      <c r="AS109" s="180"/>
      <c r="AT109" s="180"/>
      <c r="AU109" s="180"/>
      <c r="AV109" s="180"/>
      <c r="AW109" s="180"/>
      <c r="AX109" s="180"/>
      <c r="AY109" s="180"/>
      <c r="AZ109" s="180"/>
      <c r="BA109" s="180"/>
      <c r="BB109" s="180"/>
      <c r="BC109" s="180"/>
      <c r="BD109" s="180"/>
      <c r="BE109" s="180"/>
      <c r="BF109" s="180"/>
      <c r="BG109" s="180"/>
      <c r="BH109" s="180"/>
      <c r="BI109" s="180"/>
      <c r="BJ109" s="180"/>
    </row>
    <row r="110" spans="3:62" ht="7.5" customHeight="1">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180"/>
      <c r="AG110" s="180"/>
      <c r="AH110" s="180"/>
      <c r="AI110" s="180"/>
      <c r="AJ110" s="180"/>
      <c r="AK110" s="180"/>
      <c r="AL110" s="180"/>
      <c r="AM110" s="180"/>
      <c r="AN110" s="180"/>
      <c r="AO110" s="180"/>
      <c r="AP110" s="180"/>
      <c r="AQ110" s="180"/>
      <c r="AR110" s="180"/>
      <c r="AS110" s="180"/>
      <c r="AT110" s="180"/>
      <c r="AU110" s="180"/>
      <c r="AV110" s="180"/>
      <c r="AW110" s="180"/>
      <c r="AX110" s="180"/>
      <c r="AY110" s="180"/>
      <c r="AZ110" s="180"/>
      <c r="BA110" s="180"/>
      <c r="BB110" s="180"/>
      <c r="BC110" s="180"/>
      <c r="BD110" s="180"/>
      <c r="BE110" s="180"/>
      <c r="BF110" s="180"/>
      <c r="BG110" s="180"/>
      <c r="BH110" s="180"/>
      <c r="BI110" s="180"/>
      <c r="BJ110" s="180"/>
    </row>
    <row r="111" spans="3:62" ht="7.5" customHeight="1">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0"/>
      <c r="AC111" s="180"/>
      <c r="AD111" s="180"/>
      <c r="AE111" s="180"/>
      <c r="AF111" s="180"/>
      <c r="AG111" s="180"/>
      <c r="AH111" s="180"/>
      <c r="AI111" s="180"/>
      <c r="AJ111" s="180"/>
      <c r="AK111" s="180"/>
      <c r="AL111" s="180"/>
      <c r="AM111" s="180"/>
      <c r="AN111" s="180"/>
      <c r="AO111" s="180"/>
      <c r="AP111" s="180"/>
      <c r="AQ111" s="180"/>
      <c r="AR111" s="180"/>
      <c r="AS111" s="180"/>
      <c r="AT111" s="180"/>
      <c r="AU111" s="180"/>
      <c r="AV111" s="180"/>
      <c r="AW111" s="180"/>
      <c r="AX111" s="180"/>
      <c r="AY111" s="180"/>
      <c r="AZ111" s="180"/>
      <c r="BA111" s="180"/>
      <c r="BB111" s="180"/>
      <c r="BC111" s="180"/>
      <c r="BD111" s="180"/>
      <c r="BE111" s="180"/>
      <c r="BF111" s="180"/>
      <c r="BG111" s="180"/>
      <c r="BH111" s="180"/>
      <c r="BI111" s="180"/>
      <c r="BJ111" s="180"/>
    </row>
    <row r="112" spans="3:62" ht="7.5" customHeight="1">
      <c r="C112" s="180"/>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0"/>
      <c r="AC112" s="180"/>
      <c r="AD112" s="180"/>
      <c r="AE112" s="180"/>
      <c r="AF112" s="180"/>
      <c r="AG112" s="180"/>
      <c r="AH112" s="180"/>
      <c r="AI112" s="180"/>
      <c r="AJ112" s="180"/>
      <c r="AK112" s="180"/>
      <c r="AL112" s="180"/>
      <c r="AM112" s="180"/>
      <c r="AN112" s="180"/>
      <c r="AO112" s="180"/>
      <c r="AP112" s="180"/>
      <c r="AQ112" s="180"/>
      <c r="AR112" s="180"/>
      <c r="AS112" s="180"/>
      <c r="AT112" s="180"/>
      <c r="AU112" s="180"/>
      <c r="AV112" s="180"/>
      <c r="AW112" s="180"/>
      <c r="AX112" s="180"/>
      <c r="AY112" s="180"/>
      <c r="AZ112" s="180"/>
      <c r="BA112" s="180"/>
      <c r="BB112" s="180"/>
      <c r="BC112" s="180"/>
      <c r="BD112" s="180"/>
      <c r="BE112" s="180"/>
      <c r="BF112" s="180"/>
      <c r="BG112" s="180"/>
      <c r="BH112" s="180"/>
      <c r="BI112" s="180"/>
      <c r="BJ112" s="180"/>
    </row>
    <row r="113" spans="3:62" ht="7.5" customHeight="1">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c r="AC113" s="180"/>
      <c r="AD113" s="180"/>
      <c r="AE113" s="180"/>
      <c r="AF113" s="180"/>
      <c r="AG113" s="180"/>
      <c r="AH113" s="180"/>
      <c r="AI113" s="180"/>
      <c r="AJ113" s="180"/>
      <c r="AK113" s="180"/>
      <c r="AL113" s="180"/>
      <c r="AM113" s="180"/>
      <c r="AN113" s="180"/>
      <c r="AO113" s="180"/>
      <c r="AP113" s="180"/>
      <c r="AQ113" s="180"/>
      <c r="AR113" s="180"/>
      <c r="AS113" s="180"/>
      <c r="AT113" s="180"/>
      <c r="AU113" s="180"/>
      <c r="AV113" s="180"/>
      <c r="AW113" s="180"/>
      <c r="AX113" s="180"/>
      <c r="AY113" s="180"/>
      <c r="AZ113" s="180"/>
      <c r="BA113" s="180"/>
      <c r="BB113" s="180"/>
      <c r="BC113" s="180"/>
      <c r="BD113" s="180"/>
      <c r="BE113" s="180"/>
      <c r="BF113" s="180"/>
      <c r="BG113" s="180"/>
      <c r="BH113" s="180"/>
      <c r="BI113" s="180"/>
      <c r="BJ113" s="180"/>
    </row>
    <row r="114" spans="3:62" ht="7.5" customHeight="1">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c r="AB114" s="180"/>
      <c r="AC114" s="180"/>
      <c r="AD114" s="180"/>
      <c r="AE114" s="180"/>
      <c r="AF114" s="180"/>
      <c r="AG114" s="180"/>
      <c r="AH114" s="180"/>
      <c r="AI114" s="180"/>
      <c r="AJ114" s="180"/>
      <c r="AK114" s="180"/>
      <c r="AL114" s="180"/>
      <c r="AM114" s="180"/>
      <c r="AN114" s="180"/>
      <c r="AO114" s="180"/>
      <c r="AP114" s="180"/>
      <c r="AQ114" s="180"/>
      <c r="AR114" s="180"/>
      <c r="AS114" s="180"/>
      <c r="AT114" s="180"/>
      <c r="AU114" s="180"/>
      <c r="AV114" s="180"/>
      <c r="AW114" s="180"/>
      <c r="AX114" s="180"/>
      <c r="AY114" s="180"/>
      <c r="AZ114" s="180"/>
      <c r="BA114" s="180"/>
      <c r="BB114" s="180"/>
      <c r="BC114" s="180"/>
      <c r="BD114" s="180"/>
      <c r="BE114" s="180"/>
      <c r="BF114" s="180"/>
      <c r="BG114" s="180"/>
      <c r="BH114" s="180"/>
      <c r="BI114" s="180"/>
      <c r="BJ114" s="180"/>
    </row>
    <row r="115" spans="3:62" ht="7.5" customHeight="1">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c r="AG115" s="180"/>
      <c r="AH115" s="180"/>
      <c r="AI115" s="180"/>
      <c r="AJ115" s="180"/>
      <c r="AK115" s="180"/>
      <c r="AL115" s="180"/>
      <c r="AM115" s="180"/>
      <c r="AN115" s="180"/>
      <c r="AO115" s="180"/>
      <c r="AP115" s="180"/>
      <c r="AQ115" s="180"/>
      <c r="AR115" s="180"/>
      <c r="AS115" s="180"/>
      <c r="AT115" s="180"/>
      <c r="AU115" s="180"/>
      <c r="AV115" s="180"/>
      <c r="AW115" s="180"/>
      <c r="AX115" s="180"/>
      <c r="AY115" s="180"/>
      <c r="AZ115" s="180"/>
      <c r="BA115" s="180"/>
      <c r="BB115" s="180"/>
      <c r="BC115" s="180"/>
      <c r="BD115" s="180"/>
      <c r="BE115" s="180"/>
      <c r="BF115" s="180"/>
      <c r="BG115" s="180"/>
      <c r="BH115" s="180"/>
      <c r="BI115" s="180"/>
      <c r="BJ115" s="180"/>
    </row>
    <row r="116" spans="3:62" ht="7.5" customHeight="1">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80"/>
      <c r="AM116" s="180"/>
      <c r="AN116" s="180"/>
      <c r="AO116" s="180"/>
      <c r="AP116" s="180"/>
      <c r="AQ116" s="180"/>
      <c r="AR116" s="180"/>
      <c r="AS116" s="180"/>
      <c r="AT116" s="180"/>
      <c r="AU116" s="180"/>
      <c r="AV116" s="180"/>
      <c r="AW116" s="180"/>
      <c r="AX116" s="180"/>
      <c r="AY116" s="180"/>
      <c r="AZ116" s="180"/>
      <c r="BA116" s="180"/>
      <c r="BB116" s="180"/>
      <c r="BC116" s="180"/>
      <c r="BD116" s="180"/>
      <c r="BE116" s="180"/>
      <c r="BF116" s="180"/>
      <c r="BG116" s="180"/>
      <c r="BH116" s="180"/>
      <c r="BI116" s="180"/>
      <c r="BJ116" s="180"/>
    </row>
    <row r="117" spans="3:62" ht="7.5" customHeight="1">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c r="AG117" s="180"/>
      <c r="AH117" s="180"/>
      <c r="AI117" s="180"/>
      <c r="AJ117" s="180"/>
      <c r="AK117" s="180"/>
      <c r="AL117" s="180"/>
      <c r="AM117" s="180"/>
      <c r="AN117" s="180"/>
      <c r="AO117" s="180"/>
      <c r="AP117" s="180"/>
      <c r="AQ117" s="180"/>
      <c r="AR117" s="180"/>
      <c r="AS117" s="180"/>
      <c r="AT117" s="180"/>
      <c r="AU117" s="180"/>
      <c r="AV117" s="180"/>
      <c r="AW117" s="180"/>
      <c r="AX117" s="180"/>
      <c r="AY117" s="180"/>
      <c r="AZ117" s="180"/>
      <c r="BA117" s="180"/>
      <c r="BB117" s="180"/>
      <c r="BC117" s="180"/>
      <c r="BD117" s="180"/>
      <c r="BE117" s="180"/>
      <c r="BF117" s="180"/>
      <c r="BG117" s="180"/>
      <c r="BH117" s="180"/>
      <c r="BI117" s="180"/>
      <c r="BJ117" s="180"/>
    </row>
    <row r="118" spans="3:62" ht="7.5" customHeight="1">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c r="AT118" s="180"/>
      <c r="AU118" s="180"/>
      <c r="AV118" s="180"/>
      <c r="AW118" s="180"/>
      <c r="AX118" s="180"/>
      <c r="AY118" s="180"/>
      <c r="AZ118" s="180"/>
      <c r="BA118" s="180"/>
      <c r="BB118" s="180"/>
      <c r="BC118" s="180"/>
      <c r="BD118" s="180"/>
      <c r="BE118" s="180"/>
      <c r="BF118" s="180"/>
      <c r="BG118" s="180"/>
      <c r="BH118" s="180"/>
      <c r="BI118" s="180"/>
      <c r="BJ118" s="180"/>
    </row>
    <row r="119" spans="3:62" ht="7.5" customHeight="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row>
    <row r="120" spans="3:62" ht="7.5" customHeight="1">
      <c r="C120" s="182" t="s">
        <v>141</v>
      </c>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S120" s="182"/>
      <c r="AT120" s="182"/>
      <c r="AU120" s="182"/>
      <c r="AV120" s="182"/>
      <c r="AW120" s="182"/>
      <c r="AX120" s="182"/>
      <c r="AY120" s="182"/>
      <c r="AZ120" s="182"/>
      <c r="BA120" s="182"/>
      <c r="BB120" s="182"/>
      <c r="BC120" s="182"/>
      <c r="BD120" s="182"/>
      <c r="BE120" s="182"/>
      <c r="BF120" s="182"/>
      <c r="BG120" s="182"/>
      <c r="BH120" s="182"/>
      <c r="BI120" s="182"/>
      <c r="BJ120" s="182"/>
    </row>
    <row r="121" spans="3:62" ht="7.5" customHeight="1">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c r="AG121" s="182"/>
      <c r="AH121" s="182"/>
      <c r="AI121" s="182"/>
      <c r="AJ121" s="182"/>
      <c r="AK121" s="182"/>
      <c r="AL121" s="182"/>
      <c r="AM121" s="182"/>
      <c r="AN121" s="182"/>
      <c r="AO121" s="182"/>
      <c r="AP121" s="182"/>
      <c r="AQ121" s="182"/>
      <c r="AR121" s="182"/>
      <c r="AS121" s="182"/>
      <c r="AT121" s="182"/>
      <c r="AU121" s="182"/>
      <c r="AV121" s="182"/>
      <c r="AW121" s="182"/>
      <c r="AX121" s="182"/>
      <c r="AY121" s="182"/>
      <c r="AZ121" s="182"/>
      <c r="BA121" s="182"/>
      <c r="BB121" s="182"/>
      <c r="BC121" s="182"/>
      <c r="BD121" s="182"/>
      <c r="BE121" s="182"/>
      <c r="BF121" s="182"/>
      <c r="BG121" s="182"/>
      <c r="BH121" s="182"/>
      <c r="BI121" s="182"/>
      <c r="BJ121" s="182"/>
    </row>
    <row r="122" spans="3:62" ht="7.5" customHeight="1">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c r="AA122" s="182"/>
      <c r="AB122" s="182"/>
      <c r="AC122" s="182"/>
      <c r="AD122" s="182"/>
      <c r="AE122" s="182"/>
      <c r="AF122" s="182"/>
      <c r="AG122" s="182"/>
      <c r="AH122" s="182"/>
      <c r="AI122" s="182"/>
      <c r="AJ122" s="182"/>
      <c r="AK122" s="182"/>
      <c r="AL122" s="182"/>
      <c r="AM122" s="182"/>
      <c r="AN122" s="182"/>
      <c r="AO122" s="182"/>
      <c r="AP122" s="182"/>
      <c r="AQ122" s="182"/>
      <c r="AR122" s="182"/>
      <c r="AS122" s="182"/>
      <c r="AT122" s="182"/>
      <c r="AU122" s="182"/>
      <c r="AV122" s="182"/>
      <c r="AW122" s="182"/>
      <c r="AX122" s="182"/>
      <c r="AY122" s="182"/>
      <c r="AZ122" s="182"/>
      <c r="BA122" s="182"/>
      <c r="BB122" s="182"/>
      <c r="BC122" s="182"/>
      <c r="BD122" s="182"/>
      <c r="BE122" s="182"/>
      <c r="BF122" s="182"/>
      <c r="BG122" s="182"/>
      <c r="BH122" s="182"/>
      <c r="BI122" s="182"/>
      <c r="BJ122" s="182"/>
    </row>
    <row r="123" spans="3:62" ht="7.5" customHeight="1">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2"/>
      <c r="AB123" s="182"/>
      <c r="AC123" s="182"/>
      <c r="AD123" s="182"/>
      <c r="AE123" s="182"/>
      <c r="AF123" s="182"/>
      <c r="AG123" s="182"/>
      <c r="AH123" s="182"/>
      <c r="AI123" s="182"/>
      <c r="AJ123" s="182"/>
      <c r="AK123" s="182"/>
      <c r="AL123" s="182"/>
      <c r="AM123" s="182"/>
      <c r="AN123" s="182"/>
      <c r="AO123" s="182"/>
      <c r="AP123" s="182"/>
      <c r="AQ123" s="182"/>
      <c r="AR123" s="182"/>
      <c r="AS123" s="182"/>
      <c r="AT123" s="182"/>
      <c r="AU123" s="182"/>
      <c r="AV123" s="182"/>
      <c r="AW123" s="182"/>
      <c r="AX123" s="182"/>
      <c r="AY123" s="182"/>
      <c r="AZ123" s="182"/>
      <c r="BA123" s="182"/>
      <c r="BB123" s="182"/>
      <c r="BC123" s="182"/>
      <c r="BD123" s="182"/>
      <c r="BE123" s="182"/>
      <c r="BF123" s="182"/>
      <c r="BG123" s="182"/>
      <c r="BH123" s="182"/>
      <c r="BI123" s="182"/>
      <c r="BJ123" s="182"/>
    </row>
    <row r="125" spans="3:62" ht="7.5" customHeight="1">
      <c r="C125" s="173" t="s">
        <v>142</v>
      </c>
      <c r="D125" s="173"/>
      <c r="E125" s="173"/>
      <c r="F125" s="173"/>
      <c r="G125" s="173"/>
      <c r="H125" s="173"/>
      <c r="I125" s="173"/>
      <c r="J125" s="173"/>
      <c r="K125" s="173"/>
      <c r="L125" s="173"/>
      <c r="M125" s="173"/>
      <c r="N125" s="173"/>
      <c r="O125" s="173"/>
      <c r="P125" s="173"/>
      <c r="Q125" s="173"/>
      <c r="R125" s="173"/>
      <c r="S125" s="173"/>
      <c r="T125" s="173"/>
    </row>
    <row r="126" spans="3:62" ht="7.5" customHeight="1">
      <c r="C126" s="178"/>
      <c r="D126" s="178"/>
      <c r="E126" s="178"/>
      <c r="F126" s="178"/>
      <c r="G126" s="178"/>
      <c r="H126" s="178"/>
      <c r="I126" s="178"/>
      <c r="J126" s="178"/>
      <c r="K126" s="178"/>
      <c r="L126" s="178"/>
      <c r="M126" s="178"/>
      <c r="N126" s="178"/>
      <c r="O126" s="178"/>
      <c r="P126" s="178"/>
      <c r="Q126" s="178"/>
      <c r="R126" s="178"/>
      <c r="S126" s="178"/>
      <c r="T126" s="178"/>
    </row>
    <row r="127" spans="3:62" ht="7.5" customHeight="1">
      <c r="C127" s="180"/>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0"/>
      <c r="AC127" s="180"/>
      <c r="AD127" s="180"/>
      <c r="AE127" s="180"/>
      <c r="AF127" s="180"/>
      <c r="AG127" s="180"/>
      <c r="AH127" s="180"/>
      <c r="AI127" s="180"/>
      <c r="AJ127" s="180"/>
      <c r="AK127" s="180"/>
      <c r="AL127" s="180"/>
      <c r="AM127" s="180"/>
      <c r="AN127" s="180"/>
      <c r="AO127" s="180"/>
      <c r="AP127" s="180"/>
      <c r="AQ127" s="180"/>
      <c r="AR127" s="180"/>
      <c r="AS127" s="180"/>
      <c r="AT127" s="180"/>
      <c r="AU127" s="180"/>
      <c r="AV127" s="180"/>
      <c r="AW127" s="180"/>
      <c r="AX127" s="180"/>
      <c r="AY127" s="180"/>
      <c r="AZ127" s="180"/>
      <c r="BA127" s="180"/>
      <c r="BB127" s="180"/>
      <c r="BC127" s="180"/>
      <c r="BD127" s="180"/>
      <c r="BE127" s="180"/>
      <c r="BF127" s="180"/>
      <c r="BG127" s="180"/>
      <c r="BH127" s="180"/>
      <c r="BI127" s="180"/>
      <c r="BJ127" s="180"/>
    </row>
    <row r="128" spans="3:62" ht="7.5" customHeight="1">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c r="AA128" s="180"/>
      <c r="AB128" s="180"/>
      <c r="AC128" s="180"/>
      <c r="AD128" s="180"/>
      <c r="AE128" s="180"/>
      <c r="AF128" s="180"/>
      <c r="AG128" s="180"/>
      <c r="AH128" s="180"/>
      <c r="AI128" s="180"/>
      <c r="AJ128" s="180"/>
      <c r="AK128" s="180"/>
      <c r="AL128" s="180"/>
      <c r="AM128" s="180"/>
      <c r="AN128" s="180"/>
      <c r="AO128" s="180"/>
      <c r="AP128" s="180"/>
      <c r="AQ128" s="180"/>
      <c r="AR128" s="180"/>
      <c r="AS128" s="180"/>
      <c r="AT128" s="180"/>
      <c r="AU128" s="180"/>
      <c r="AV128" s="180"/>
      <c r="AW128" s="180"/>
      <c r="AX128" s="180"/>
      <c r="AY128" s="180"/>
      <c r="AZ128" s="180"/>
      <c r="BA128" s="180"/>
      <c r="BB128" s="180"/>
      <c r="BC128" s="180"/>
      <c r="BD128" s="180"/>
      <c r="BE128" s="180"/>
      <c r="BF128" s="180"/>
      <c r="BG128" s="180"/>
      <c r="BH128" s="180"/>
      <c r="BI128" s="180"/>
      <c r="BJ128" s="180"/>
    </row>
    <row r="129" spans="3:62" ht="7.5" customHeight="1">
      <c r="C129" s="180"/>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0"/>
      <c r="AC129" s="180"/>
      <c r="AD129" s="180"/>
      <c r="AE129" s="180"/>
      <c r="AF129" s="180"/>
      <c r="AG129" s="180"/>
      <c r="AH129" s="180"/>
      <c r="AI129" s="180"/>
      <c r="AJ129" s="180"/>
      <c r="AK129" s="180"/>
      <c r="AL129" s="180"/>
      <c r="AM129" s="180"/>
      <c r="AN129" s="180"/>
      <c r="AO129" s="180"/>
      <c r="AP129" s="180"/>
      <c r="AQ129" s="180"/>
      <c r="AR129" s="180"/>
      <c r="AS129" s="180"/>
      <c r="AT129" s="180"/>
      <c r="AU129" s="180"/>
      <c r="AV129" s="180"/>
      <c r="AW129" s="180"/>
      <c r="AX129" s="180"/>
      <c r="AY129" s="180"/>
      <c r="AZ129" s="180"/>
      <c r="BA129" s="180"/>
      <c r="BB129" s="180"/>
      <c r="BC129" s="180"/>
      <c r="BD129" s="180"/>
      <c r="BE129" s="180"/>
      <c r="BF129" s="180"/>
      <c r="BG129" s="180"/>
      <c r="BH129" s="180"/>
      <c r="BI129" s="180"/>
      <c r="BJ129" s="180"/>
    </row>
    <row r="130" spans="3:62" ht="7.5" customHeight="1">
      <c r="C130" s="180"/>
      <c r="D130" s="180"/>
      <c r="E130" s="180"/>
      <c r="F130" s="180"/>
      <c r="G130" s="180"/>
      <c r="H130" s="180"/>
      <c r="I130" s="180"/>
      <c r="J130" s="180"/>
      <c r="K130" s="180"/>
      <c r="L130" s="180"/>
      <c r="M130" s="180"/>
      <c r="N130" s="180"/>
      <c r="O130" s="180"/>
      <c r="P130" s="180"/>
      <c r="Q130" s="180"/>
      <c r="R130" s="180"/>
      <c r="S130" s="180"/>
      <c r="T130" s="180"/>
      <c r="U130" s="180"/>
      <c r="V130" s="180"/>
      <c r="W130" s="180"/>
      <c r="X130" s="180"/>
      <c r="Y130" s="180"/>
      <c r="Z130" s="180"/>
      <c r="AA130" s="180"/>
      <c r="AB130" s="180"/>
      <c r="AC130" s="180"/>
      <c r="AD130" s="180"/>
      <c r="AE130" s="180"/>
      <c r="AF130" s="180"/>
      <c r="AG130" s="180"/>
      <c r="AH130" s="180"/>
      <c r="AI130" s="180"/>
      <c r="AJ130" s="180"/>
      <c r="AK130" s="180"/>
      <c r="AL130" s="180"/>
      <c r="AM130" s="180"/>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row>
    <row r="131" spans="3:62" ht="7.5" customHeight="1">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80"/>
      <c r="AM131" s="180"/>
      <c r="AN131" s="180"/>
      <c r="AO131" s="180"/>
      <c r="AP131" s="180"/>
      <c r="AQ131" s="180"/>
      <c r="AR131" s="180"/>
      <c r="AS131" s="180"/>
      <c r="AT131" s="180"/>
      <c r="AU131" s="180"/>
      <c r="AV131" s="180"/>
      <c r="AW131" s="180"/>
      <c r="AX131" s="180"/>
      <c r="AY131" s="180"/>
      <c r="AZ131" s="180"/>
      <c r="BA131" s="180"/>
      <c r="BB131" s="180"/>
      <c r="BC131" s="180"/>
      <c r="BD131" s="180"/>
      <c r="BE131" s="180"/>
      <c r="BF131" s="180"/>
      <c r="BG131" s="180"/>
      <c r="BH131" s="180"/>
      <c r="BI131" s="180"/>
      <c r="BJ131" s="180"/>
    </row>
    <row r="132" spans="3:62" ht="7.5" customHeight="1">
      <c r="C132" s="180"/>
      <c r="D132" s="180"/>
      <c r="E132" s="180"/>
      <c r="F132" s="180"/>
      <c r="G132" s="180"/>
      <c r="H132" s="180"/>
      <c r="I132" s="180"/>
      <c r="J132" s="180"/>
      <c r="K132" s="180"/>
      <c r="L132" s="180"/>
      <c r="M132" s="180"/>
      <c r="N132" s="180"/>
      <c r="O132" s="180"/>
      <c r="P132" s="180"/>
      <c r="Q132" s="180"/>
      <c r="R132" s="180"/>
      <c r="S132" s="180"/>
      <c r="T132" s="180"/>
      <c r="U132" s="180"/>
      <c r="V132" s="180"/>
      <c r="W132" s="180"/>
      <c r="X132" s="180"/>
      <c r="Y132" s="180"/>
      <c r="Z132" s="180"/>
      <c r="AA132" s="180"/>
      <c r="AB132" s="180"/>
      <c r="AC132" s="180"/>
      <c r="AD132" s="180"/>
      <c r="AE132" s="180"/>
      <c r="AF132" s="180"/>
      <c r="AG132" s="180"/>
      <c r="AH132" s="180"/>
      <c r="AI132" s="180"/>
      <c r="AJ132" s="180"/>
      <c r="AK132" s="180"/>
      <c r="AL132" s="180"/>
      <c r="AM132" s="180"/>
      <c r="AN132" s="180"/>
      <c r="AO132" s="180"/>
      <c r="AP132" s="180"/>
      <c r="AQ132" s="180"/>
      <c r="AR132" s="180"/>
      <c r="AS132" s="180"/>
      <c r="AT132" s="180"/>
      <c r="AU132" s="180"/>
      <c r="AV132" s="180"/>
      <c r="AW132" s="180"/>
      <c r="AX132" s="180"/>
      <c r="AY132" s="180"/>
      <c r="AZ132" s="180"/>
      <c r="BA132" s="180"/>
      <c r="BB132" s="180"/>
      <c r="BC132" s="180"/>
      <c r="BD132" s="180"/>
      <c r="BE132" s="180"/>
      <c r="BF132" s="180"/>
      <c r="BG132" s="180"/>
      <c r="BH132" s="180"/>
      <c r="BI132" s="180"/>
      <c r="BJ132" s="180"/>
    </row>
    <row r="133" spans="3:62" ht="7.5" customHeight="1">
      <c r="C133" s="180"/>
      <c r="D133" s="180"/>
      <c r="E133" s="180"/>
      <c r="F133" s="180"/>
      <c r="G133" s="180"/>
      <c r="H133" s="180"/>
      <c r="I133" s="180"/>
      <c r="J133" s="180"/>
      <c r="K133" s="180"/>
      <c r="L133" s="180"/>
      <c r="M133" s="180"/>
      <c r="N133" s="180"/>
      <c r="O133" s="180"/>
      <c r="P133" s="180"/>
      <c r="Q133" s="180"/>
      <c r="R133" s="180"/>
      <c r="S133" s="180"/>
      <c r="T133" s="180"/>
      <c r="U133" s="180"/>
      <c r="V133" s="180"/>
      <c r="W133" s="180"/>
      <c r="X133" s="180"/>
      <c r="Y133" s="180"/>
      <c r="Z133" s="180"/>
      <c r="AA133" s="180"/>
      <c r="AB133" s="180"/>
      <c r="AC133" s="180"/>
      <c r="AD133" s="180"/>
      <c r="AE133" s="180"/>
      <c r="AF133" s="180"/>
      <c r="AG133" s="180"/>
      <c r="AH133" s="180"/>
      <c r="AI133" s="180"/>
      <c r="AJ133" s="180"/>
      <c r="AK133" s="180"/>
      <c r="AL133" s="180"/>
      <c r="AM133" s="180"/>
      <c r="AN133" s="180"/>
      <c r="AO133" s="180"/>
      <c r="AP133" s="180"/>
      <c r="AQ133" s="180"/>
      <c r="AR133" s="180"/>
      <c r="AS133" s="180"/>
      <c r="AT133" s="180"/>
      <c r="AU133" s="180"/>
      <c r="AV133" s="180"/>
      <c r="AW133" s="180"/>
      <c r="AX133" s="180"/>
      <c r="AY133" s="180"/>
      <c r="AZ133" s="180"/>
      <c r="BA133" s="180"/>
      <c r="BB133" s="180"/>
      <c r="BC133" s="180"/>
      <c r="BD133" s="180"/>
      <c r="BE133" s="180"/>
      <c r="BF133" s="180"/>
      <c r="BG133" s="180"/>
      <c r="BH133" s="180"/>
      <c r="BI133" s="180"/>
      <c r="BJ133" s="180"/>
    </row>
    <row r="134" spans="3:62" ht="7.5" customHeight="1">
      <c r="C134" s="180"/>
      <c r="D134" s="180"/>
      <c r="E134" s="180"/>
      <c r="F134" s="180"/>
      <c r="G134" s="180"/>
      <c r="H134" s="180"/>
      <c r="I134" s="180"/>
      <c r="J134" s="180"/>
      <c r="K134" s="180"/>
      <c r="L134" s="180"/>
      <c r="M134" s="180"/>
      <c r="N134" s="180"/>
      <c r="O134" s="180"/>
      <c r="P134" s="180"/>
      <c r="Q134" s="180"/>
      <c r="R134" s="180"/>
      <c r="S134" s="180"/>
      <c r="T134" s="180"/>
      <c r="U134" s="180"/>
      <c r="V134" s="180"/>
      <c r="W134" s="180"/>
      <c r="X134" s="180"/>
      <c r="Y134" s="180"/>
      <c r="Z134" s="180"/>
      <c r="AA134" s="180"/>
      <c r="AB134" s="180"/>
      <c r="AC134" s="180"/>
      <c r="AD134" s="180"/>
      <c r="AE134" s="180"/>
      <c r="AF134" s="180"/>
      <c r="AG134" s="180"/>
      <c r="AH134" s="180"/>
      <c r="AI134" s="180"/>
      <c r="AJ134" s="180"/>
      <c r="AK134" s="180"/>
      <c r="AL134" s="180"/>
      <c r="AM134" s="180"/>
      <c r="AN134" s="180"/>
      <c r="AO134" s="180"/>
      <c r="AP134" s="180"/>
      <c r="AQ134" s="180"/>
      <c r="AR134" s="180"/>
      <c r="AS134" s="180"/>
      <c r="AT134" s="180"/>
      <c r="AU134" s="180"/>
      <c r="AV134" s="180"/>
      <c r="AW134" s="180"/>
      <c r="AX134" s="180"/>
      <c r="AY134" s="180"/>
      <c r="AZ134" s="180"/>
      <c r="BA134" s="180"/>
      <c r="BB134" s="180"/>
      <c r="BC134" s="180"/>
      <c r="BD134" s="180"/>
      <c r="BE134" s="180"/>
      <c r="BF134" s="180"/>
      <c r="BG134" s="180"/>
      <c r="BH134" s="180"/>
      <c r="BI134" s="180"/>
      <c r="BJ134" s="180"/>
    </row>
    <row r="135" spans="3:62" ht="7.5" customHeight="1">
      <c r="C135" s="180"/>
      <c r="D135" s="180"/>
      <c r="E135" s="180"/>
      <c r="F135" s="180"/>
      <c r="G135" s="180"/>
      <c r="H135" s="180"/>
      <c r="I135" s="180"/>
      <c r="J135" s="180"/>
      <c r="K135" s="180"/>
      <c r="L135" s="180"/>
      <c r="M135" s="180"/>
      <c r="N135" s="180"/>
      <c r="O135" s="180"/>
      <c r="P135" s="180"/>
      <c r="Q135" s="180"/>
      <c r="R135" s="180"/>
      <c r="S135" s="180"/>
      <c r="T135" s="180"/>
      <c r="U135" s="180"/>
      <c r="V135" s="180"/>
      <c r="W135" s="180"/>
      <c r="X135" s="180"/>
      <c r="Y135" s="180"/>
      <c r="Z135" s="180"/>
      <c r="AA135" s="180"/>
      <c r="AB135" s="180"/>
      <c r="AC135" s="180"/>
      <c r="AD135" s="180"/>
      <c r="AE135" s="180"/>
      <c r="AF135" s="180"/>
      <c r="AG135" s="180"/>
      <c r="AH135" s="180"/>
      <c r="AI135" s="180"/>
      <c r="AJ135" s="180"/>
      <c r="AK135" s="180"/>
      <c r="AL135" s="180"/>
      <c r="AM135" s="180"/>
      <c r="AN135" s="180"/>
      <c r="AO135" s="180"/>
      <c r="AP135" s="180"/>
      <c r="AQ135" s="180"/>
      <c r="AR135" s="180"/>
      <c r="AS135" s="180"/>
      <c r="AT135" s="180"/>
      <c r="AU135" s="180"/>
      <c r="AV135" s="180"/>
      <c r="AW135" s="180"/>
      <c r="AX135" s="180"/>
      <c r="AY135" s="180"/>
      <c r="AZ135" s="180"/>
      <c r="BA135" s="180"/>
      <c r="BB135" s="180"/>
      <c r="BC135" s="180"/>
      <c r="BD135" s="180"/>
      <c r="BE135" s="180"/>
      <c r="BF135" s="180"/>
      <c r="BG135" s="180"/>
      <c r="BH135" s="180"/>
      <c r="BI135" s="180"/>
      <c r="BJ135" s="180"/>
    </row>
    <row r="136" spans="3:62" ht="7.5" customHeight="1">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c r="AA136" s="180"/>
      <c r="AB136" s="180"/>
      <c r="AC136" s="180"/>
      <c r="AD136" s="180"/>
      <c r="AE136" s="180"/>
      <c r="AF136" s="180"/>
      <c r="AG136" s="180"/>
      <c r="AH136" s="180"/>
      <c r="AI136" s="180"/>
      <c r="AJ136" s="180"/>
      <c r="AK136" s="180"/>
      <c r="AL136" s="180"/>
      <c r="AM136" s="180"/>
      <c r="AN136" s="180"/>
      <c r="AO136" s="180"/>
      <c r="AP136" s="180"/>
      <c r="AQ136" s="180"/>
      <c r="AR136" s="180"/>
      <c r="AS136" s="180"/>
      <c r="AT136" s="180"/>
      <c r="AU136" s="180"/>
      <c r="AV136" s="180"/>
      <c r="AW136" s="180"/>
      <c r="AX136" s="180"/>
      <c r="AY136" s="180"/>
      <c r="AZ136" s="180"/>
      <c r="BA136" s="180"/>
      <c r="BB136" s="180"/>
      <c r="BC136" s="180"/>
      <c r="BD136" s="180"/>
      <c r="BE136" s="180"/>
      <c r="BF136" s="180"/>
      <c r="BG136" s="180"/>
      <c r="BH136" s="180"/>
      <c r="BI136" s="180"/>
      <c r="BJ136" s="180"/>
    </row>
    <row r="137" spans="3:62" ht="7.5" customHeight="1">
      <c r="C137" s="180"/>
      <c r="D137" s="180"/>
      <c r="E137" s="180"/>
      <c r="F137" s="180"/>
      <c r="G137" s="180"/>
      <c r="H137" s="180"/>
      <c r="I137" s="180"/>
      <c r="J137" s="180"/>
      <c r="K137" s="180"/>
      <c r="L137" s="180"/>
      <c r="M137" s="180"/>
      <c r="N137" s="180"/>
      <c r="O137" s="180"/>
      <c r="P137" s="180"/>
      <c r="Q137" s="180"/>
      <c r="R137" s="180"/>
      <c r="S137" s="180"/>
      <c r="T137" s="180"/>
      <c r="U137" s="180"/>
      <c r="V137" s="180"/>
      <c r="W137" s="180"/>
      <c r="X137" s="180"/>
      <c r="Y137" s="180"/>
      <c r="Z137" s="180"/>
      <c r="AA137" s="180"/>
      <c r="AB137" s="180"/>
      <c r="AC137" s="180"/>
      <c r="AD137" s="180"/>
      <c r="AE137" s="180"/>
      <c r="AF137" s="180"/>
      <c r="AG137" s="180"/>
      <c r="AH137" s="180"/>
      <c r="AI137" s="180"/>
      <c r="AJ137" s="180"/>
      <c r="AK137" s="180"/>
      <c r="AL137" s="180"/>
      <c r="AM137" s="180"/>
      <c r="AN137" s="180"/>
      <c r="AO137" s="180"/>
      <c r="AP137" s="180"/>
      <c r="AQ137" s="180"/>
      <c r="AR137" s="180"/>
      <c r="AS137" s="180"/>
      <c r="AT137" s="180"/>
      <c r="AU137" s="180"/>
      <c r="AV137" s="180"/>
      <c r="AW137" s="180"/>
      <c r="AX137" s="180"/>
      <c r="AY137" s="180"/>
      <c r="AZ137" s="180"/>
      <c r="BA137" s="180"/>
      <c r="BB137" s="180"/>
      <c r="BC137" s="180"/>
      <c r="BD137" s="180"/>
      <c r="BE137" s="180"/>
      <c r="BF137" s="180"/>
      <c r="BG137" s="180"/>
      <c r="BH137" s="180"/>
      <c r="BI137" s="180"/>
      <c r="BJ137" s="180"/>
    </row>
    <row r="138" spans="3:62" ht="7.5" customHeight="1">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180"/>
      <c r="AE138" s="180"/>
      <c r="AF138" s="180"/>
      <c r="AG138" s="180"/>
      <c r="AH138" s="180"/>
      <c r="AI138" s="180"/>
      <c r="AJ138" s="180"/>
      <c r="AK138" s="180"/>
      <c r="AL138" s="180"/>
      <c r="AM138" s="180"/>
      <c r="AN138" s="180"/>
      <c r="AO138" s="180"/>
      <c r="AP138" s="180"/>
      <c r="AQ138" s="180"/>
      <c r="AR138" s="180"/>
      <c r="AS138" s="180"/>
      <c r="AT138" s="180"/>
      <c r="AU138" s="180"/>
      <c r="AV138" s="180"/>
      <c r="AW138" s="180"/>
      <c r="AX138" s="180"/>
      <c r="AY138" s="180"/>
      <c r="AZ138" s="180"/>
      <c r="BA138" s="180"/>
      <c r="BB138" s="180"/>
      <c r="BC138" s="180"/>
      <c r="BD138" s="180"/>
      <c r="BE138" s="180"/>
      <c r="BF138" s="180"/>
      <c r="BG138" s="180"/>
      <c r="BH138" s="180"/>
      <c r="BI138" s="180"/>
      <c r="BJ138" s="180"/>
    </row>
    <row r="139" spans="3:62" ht="7.5" customHeight="1">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c r="AA139" s="180"/>
      <c r="AB139" s="180"/>
      <c r="AC139" s="180"/>
      <c r="AD139" s="180"/>
      <c r="AE139" s="180"/>
      <c r="AF139" s="180"/>
      <c r="AG139" s="180"/>
      <c r="AH139" s="180"/>
      <c r="AI139" s="180"/>
      <c r="AJ139" s="180"/>
      <c r="AK139" s="180"/>
      <c r="AL139" s="180"/>
      <c r="AM139" s="180"/>
      <c r="AN139" s="180"/>
      <c r="AO139" s="180"/>
      <c r="AP139" s="180"/>
      <c r="AQ139" s="180"/>
      <c r="AR139" s="180"/>
      <c r="AS139" s="180"/>
      <c r="AT139" s="180"/>
      <c r="AU139" s="180"/>
      <c r="AV139" s="180"/>
      <c r="AW139" s="180"/>
      <c r="AX139" s="180"/>
      <c r="AY139" s="180"/>
      <c r="AZ139" s="180"/>
      <c r="BA139" s="180"/>
      <c r="BB139" s="180"/>
      <c r="BC139" s="180"/>
      <c r="BD139" s="180"/>
      <c r="BE139" s="180"/>
      <c r="BF139" s="180"/>
      <c r="BG139" s="180"/>
      <c r="BH139" s="180"/>
      <c r="BI139" s="180"/>
      <c r="BJ139" s="180"/>
    </row>
    <row r="140" spans="3:62" ht="7.5" customHeight="1">
      <c r="C140" s="180"/>
      <c r="D140" s="180"/>
      <c r="E140" s="180"/>
      <c r="F140" s="180"/>
      <c r="G140" s="180"/>
      <c r="H140" s="180"/>
      <c r="I140" s="180"/>
      <c r="J140" s="180"/>
      <c r="K140" s="180"/>
      <c r="L140" s="180"/>
      <c r="M140" s="180"/>
      <c r="N140" s="180"/>
      <c r="O140" s="180"/>
      <c r="P140" s="180"/>
      <c r="Q140" s="180"/>
      <c r="R140" s="180"/>
      <c r="S140" s="180"/>
      <c r="T140" s="180"/>
      <c r="U140" s="180"/>
      <c r="V140" s="180"/>
      <c r="W140" s="180"/>
      <c r="X140" s="180"/>
      <c r="Y140" s="180"/>
      <c r="Z140" s="180"/>
      <c r="AA140" s="180"/>
      <c r="AB140" s="180"/>
      <c r="AC140" s="180"/>
      <c r="AD140" s="180"/>
      <c r="AE140" s="180"/>
      <c r="AF140" s="180"/>
      <c r="AG140" s="180"/>
      <c r="AH140" s="180"/>
      <c r="AI140" s="180"/>
      <c r="AJ140" s="180"/>
      <c r="AK140" s="180"/>
      <c r="AL140" s="180"/>
      <c r="AM140" s="180"/>
      <c r="AN140" s="180"/>
      <c r="AO140" s="180"/>
      <c r="AP140" s="180"/>
      <c r="AQ140" s="180"/>
      <c r="AR140" s="180"/>
      <c r="AS140" s="180"/>
      <c r="AT140" s="180"/>
      <c r="AU140" s="180"/>
      <c r="AV140" s="180"/>
      <c r="AW140" s="180"/>
      <c r="AX140" s="180"/>
      <c r="AY140" s="180"/>
      <c r="AZ140" s="180"/>
      <c r="BA140" s="180"/>
      <c r="BB140" s="180"/>
      <c r="BC140" s="180"/>
      <c r="BD140" s="180"/>
      <c r="BE140" s="180"/>
      <c r="BF140" s="180"/>
      <c r="BG140" s="180"/>
      <c r="BH140" s="180"/>
      <c r="BI140" s="180"/>
      <c r="BJ140" s="180"/>
    </row>
    <row r="141" spans="3:62" ht="7.5" customHeight="1">
      <c r="C141" s="180"/>
      <c r="D141" s="180"/>
      <c r="E141" s="180"/>
      <c r="F141" s="180"/>
      <c r="G141" s="180"/>
      <c r="H141" s="180"/>
      <c r="I141" s="180"/>
      <c r="J141" s="180"/>
      <c r="K141" s="180"/>
      <c r="L141" s="180"/>
      <c r="M141" s="180"/>
      <c r="N141" s="180"/>
      <c r="O141" s="180"/>
      <c r="P141" s="180"/>
      <c r="Q141" s="180"/>
      <c r="R141" s="180"/>
      <c r="S141" s="180"/>
      <c r="T141" s="180"/>
      <c r="U141" s="180"/>
      <c r="V141" s="180"/>
      <c r="W141" s="180"/>
      <c r="X141" s="180"/>
      <c r="Y141" s="180"/>
      <c r="Z141" s="180"/>
      <c r="AA141" s="180"/>
      <c r="AB141" s="180"/>
      <c r="AC141" s="180"/>
      <c r="AD141" s="180"/>
      <c r="AE141" s="180"/>
      <c r="AF141" s="180"/>
      <c r="AG141" s="180"/>
      <c r="AH141" s="180"/>
      <c r="AI141" s="180"/>
      <c r="AJ141" s="180"/>
      <c r="AK141" s="180"/>
      <c r="AL141" s="180"/>
      <c r="AM141" s="180"/>
      <c r="AN141" s="180"/>
      <c r="AO141" s="180"/>
      <c r="AP141" s="180"/>
      <c r="AQ141" s="180"/>
      <c r="AR141" s="180"/>
      <c r="AS141" s="180"/>
      <c r="AT141" s="180"/>
      <c r="AU141" s="180"/>
      <c r="AV141" s="180"/>
      <c r="AW141" s="180"/>
      <c r="AX141" s="180"/>
      <c r="AY141" s="180"/>
      <c r="AZ141" s="180"/>
      <c r="BA141" s="180"/>
      <c r="BB141" s="180"/>
      <c r="BC141" s="180"/>
      <c r="BD141" s="180"/>
      <c r="BE141" s="180"/>
      <c r="BF141" s="180"/>
      <c r="BG141" s="180"/>
      <c r="BH141" s="180"/>
      <c r="BI141" s="180"/>
      <c r="BJ141" s="180"/>
    </row>
    <row r="142" spans="3:62" ht="7.5" customHeight="1">
      <c r="C142" s="180"/>
      <c r="D142" s="180"/>
      <c r="E142" s="180"/>
      <c r="F142" s="180"/>
      <c r="G142" s="180"/>
      <c r="H142" s="180"/>
      <c r="I142" s="180"/>
      <c r="J142" s="180"/>
      <c r="K142" s="180"/>
      <c r="L142" s="180"/>
      <c r="M142" s="180"/>
      <c r="N142" s="180"/>
      <c r="O142" s="180"/>
      <c r="P142" s="180"/>
      <c r="Q142" s="180"/>
      <c r="R142" s="180"/>
      <c r="S142" s="180"/>
      <c r="T142" s="180"/>
      <c r="U142" s="180"/>
      <c r="V142" s="180"/>
      <c r="W142" s="180"/>
      <c r="X142" s="180"/>
      <c r="Y142" s="180"/>
      <c r="Z142" s="180"/>
      <c r="AA142" s="180"/>
      <c r="AB142" s="180"/>
      <c r="AC142" s="180"/>
      <c r="AD142" s="180"/>
      <c r="AE142" s="180"/>
      <c r="AF142" s="180"/>
      <c r="AG142" s="180"/>
      <c r="AH142" s="180"/>
      <c r="AI142" s="180"/>
      <c r="AJ142" s="180"/>
      <c r="AK142" s="180"/>
      <c r="AL142" s="180"/>
      <c r="AM142" s="180"/>
      <c r="AN142" s="180"/>
      <c r="AO142" s="180"/>
      <c r="AP142" s="180"/>
      <c r="AQ142" s="180"/>
      <c r="AR142" s="180"/>
      <c r="AS142" s="180"/>
      <c r="AT142" s="180"/>
      <c r="AU142" s="180"/>
      <c r="AV142" s="180"/>
      <c r="AW142" s="180"/>
      <c r="AX142" s="180"/>
      <c r="AY142" s="180"/>
      <c r="AZ142" s="180"/>
      <c r="BA142" s="180"/>
      <c r="BB142" s="180"/>
      <c r="BC142" s="180"/>
      <c r="BD142" s="180"/>
      <c r="BE142" s="180"/>
      <c r="BF142" s="180"/>
      <c r="BG142" s="180"/>
      <c r="BH142" s="180"/>
      <c r="BI142" s="180"/>
      <c r="BJ142" s="180"/>
    </row>
    <row r="143" spans="3:62" ht="7.5" customHeight="1">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c r="Z143" s="180"/>
      <c r="AA143" s="180"/>
      <c r="AB143" s="180"/>
      <c r="AC143" s="180"/>
      <c r="AD143" s="180"/>
      <c r="AE143" s="180"/>
      <c r="AF143" s="180"/>
      <c r="AG143" s="180"/>
      <c r="AH143" s="180"/>
      <c r="AI143" s="180"/>
      <c r="AJ143" s="180"/>
      <c r="AK143" s="180"/>
      <c r="AL143" s="180"/>
      <c r="AM143" s="180"/>
      <c r="AN143" s="180"/>
      <c r="AO143" s="180"/>
      <c r="AP143" s="180"/>
      <c r="AQ143" s="180"/>
      <c r="AR143" s="180"/>
      <c r="AS143" s="180"/>
      <c r="AT143" s="180"/>
      <c r="AU143" s="180"/>
      <c r="AV143" s="180"/>
      <c r="AW143" s="180"/>
      <c r="AX143" s="180"/>
      <c r="AY143" s="180"/>
      <c r="AZ143" s="180"/>
      <c r="BA143" s="180"/>
      <c r="BB143" s="180"/>
      <c r="BC143" s="180"/>
      <c r="BD143" s="180"/>
      <c r="BE143" s="180"/>
      <c r="BF143" s="180"/>
      <c r="BG143" s="180"/>
      <c r="BH143" s="180"/>
      <c r="BI143" s="180"/>
      <c r="BJ143" s="180"/>
    </row>
    <row r="144" spans="3:62" ht="7.5" customHeight="1">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c r="AA144" s="180"/>
      <c r="AB144" s="180"/>
      <c r="AC144" s="180"/>
      <c r="AD144" s="180"/>
      <c r="AE144" s="180"/>
      <c r="AF144" s="180"/>
      <c r="AG144" s="180"/>
      <c r="AH144" s="180"/>
      <c r="AI144" s="180"/>
      <c r="AJ144" s="180"/>
      <c r="AK144" s="180"/>
      <c r="AL144" s="180"/>
      <c r="AM144" s="180"/>
      <c r="AN144" s="180"/>
      <c r="AO144" s="180"/>
      <c r="AP144" s="180"/>
      <c r="AQ144" s="180"/>
      <c r="AR144" s="180"/>
      <c r="AS144" s="180"/>
      <c r="AT144" s="180"/>
      <c r="AU144" s="180"/>
      <c r="AV144" s="180"/>
      <c r="AW144" s="180"/>
      <c r="AX144" s="180"/>
      <c r="AY144" s="180"/>
      <c r="AZ144" s="180"/>
      <c r="BA144" s="180"/>
      <c r="BB144" s="180"/>
      <c r="BC144" s="180"/>
      <c r="BD144" s="180"/>
      <c r="BE144" s="180"/>
      <c r="BF144" s="180"/>
      <c r="BG144" s="180"/>
      <c r="BH144" s="180"/>
      <c r="BI144" s="180"/>
      <c r="BJ144" s="180"/>
    </row>
    <row r="145" spans="3:62" ht="7.5" customHeight="1">
      <c r="C145" s="180"/>
      <c r="D145" s="180"/>
      <c r="E145" s="180"/>
      <c r="F145" s="180"/>
      <c r="G145" s="180"/>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180"/>
      <c r="AE145" s="180"/>
      <c r="AF145" s="180"/>
      <c r="AG145" s="180"/>
      <c r="AH145" s="180"/>
      <c r="AI145" s="180"/>
      <c r="AJ145" s="180"/>
      <c r="AK145" s="180"/>
      <c r="AL145" s="180"/>
      <c r="AM145" s="180"/>
      <c r="AN145" s="180"/>
      <c r="AO145" s="180"/>
      <c r="AP145" s="180"/>
      <c r="AQ145" s="180"/>
      <c r="AR145" s="180"/>
      <c r="AS145" s="180"/>
      <c r="AT145" s="180"/>
      <c r="AU145" s="180"/>
      <c r="AV145" s="180"/>
      <c r="AW145" s="180"/>
      <c r="AX145" s="180"/>
      <c r="AY145" s="180"/>
      <c r="AZ145" s="180"/>
      <c r="BA145" s="180"/>
      <c r="BB145" s="180"/>
      <c r="BC145" s="180"/>
      <c r="BD145" s="180"/>
      <c r="BE145" s="180"/>
      <c r="BF145" s="180"/>
      <c r="BG145" s="180"/>
      <c r="BH145" s="180"/>
      <c r="BI145" s="180"/>
      <c r="BJ145" s="180"/>
    </row>
    <row r="146" spans="3:62" ht="7.5" customHeight="1">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c r="Z146" s="180"/>
      <c r="AA146" s="180"/>
      <c r="AB146" s="180"/>
      <c r="AC146" s="180"/>
      <c r="AD146" s="180"/>
      <c r="AE146" s="180"/>
      <c r="AF146" s="180"/>
      <c r="AG146" s="180"/>
      <c r="AH146" s="180"/>
      <c r="AI146" s="180"/>
      <c r="AJ146" s="180"/>
      <c r="AK146" s="180"/>
      <c r="AL146" s="180"/>
      <c r="AM146" s="180"/>
      <c r="AN146" s="180"/>
      <c r="AO146" s="180"/>
      <c r="AP146" s="180"/>
      <c r="AQ146" s="180"/>
      <c r="AR146" s="180"/>
      <c r="AS146" s="180"/>
      <c r="AT146" s="180"/>
      <c r="AU146" s="180"/>
      <c r="AV146" s="180"/>
      <c r="AW146" s="180"/>
      <c r="AX146" s="180"/>
      <c r="AY146" s="180"/>
      <c r="AZ146" s="180"/>
      <c r="BA146" s="180"/>
      <c r="BB146" s="180"/>
      <c r="BC146" s="180"/>
      <c r="BD146" s="180"/>
      <c r="BE146" s="180"/>
      <c r="BF146" s="180"/>
      <c r="BG146" s="180"/>
      <c r="BH146" s="180"/>
      <c r="BI146" s="180"/>
      <c r="BJ146" s="180"/>
    </row>
    <row r="147" spans="3:62" ht="7.5" customHeight="1">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c r="AA147" s="180"/>
      <c r="AB147" s="180"/>
      <c r="AC147" s="180"/>
      <c r="AD147" s="180"/>
      <c r="AE147" s="180"/>
      <c r="AF147" s="180"/>
      <c r="AG147" s="180"/>
      <c r="AH147" s="180"/>
      <c r="AI147" s="180"/>
      <c r="AJ147" s="180"/>
      <c r="AK147" s="180"/>
      <c r="AL147" s="180"/>
      <c r="AM147" s="180"/>
      <c r="AN147" s="180"/>
      <c r="AO147" s="180"/>
      <c r="AP147" s="180"/>
      <c r="AQ147" s="180"/>
      <c r="AR147" s="180"/>
      <c r="AS147" s="180"/>
      <c r="AT147" s="180"/>
      <c r="AU147" s="180"/>
      <c r="AV147" s="180"/>
      <c r="AW147" s="180"/>
      <c r="AX147" s="180"/>
      <c r="AY147" s="180"/>
      <c r="AZ147" s="180"/>
      <c r="BA147" s="180"/>
      <c r="BB147" s="180"/>
      <c r="BC147" s="180"/>
      <c r="BD147" s="180"/>
      <c r="BE147" s="180"/>
      <c r="BF147" s="180"/>
      <c r="BG147" s="180"/>
      <c r="BH147" s="180"/>
      <c r="BI147" s="180"/>
      <c r="BJ147" s="180"/>
    </row>
    <row r="148" spans="3:62" ht="7.5" customHeight="1">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180"/>
      <c r="AI148" s="180"/>
      <c r="AJ148" s="180"/>
      <c r="AK148" s="180"/>
      <c r="AL148" s="180"/>
      <c r="AM148" s="180"/>
      <c r="AN148" s="180"/>
      <c r="AO148" s="180"/>
      <c r="AP148" s="180"/>
      <c r="AQ148" s="180"/>
      <c r="AR148" s="180"/>
      <c r="AS148" s="180"/>
      <c r="AT148" s="180"/>
      <c r="AU148" s="180"/>
      <c r="AV148" s="180"/>
      <c r="AW148" s="180"/>
      <c r="AX148" s="180"/>
      <c r="AY148" s="180"/>
      <c r="AZ148" s="180"/>
      <c r="BA148" s="180"/>
      <c r="BB148" s="180"/>
      <c r="BC148" s="180"/>
      <c r="BD148" s="180"/>
      <c r="BE148" s="180"/>
      <c r="BF148" s="180"/>
      <c r="BG148" s="180"/>
      <c r="BH148" s="180"/>
      <c r="BI148" s="180"/>
      <c r="BJ148" s="180"/>
    </row>
    <row r="149" spans="3:62" ht="7.5" customHeight="1">
      <c r="C149" s="180"/>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c r="AA149" s="180"/>
      <c r="AB149" s="180"/>
      <c r="AC149" s="180"/>
      <c r="AD149" s="180"/>
      <c r="AE149" s="180"/>
      <c r="AF149" s="180"/>
      <c r="AG149" s="180"/>
      <c r="AH149" s="180"/>
      <c r="AI149" s="180"/>
      <c r="AJ149" s="180"/>
      <c r="AK149" s="180"/>
      <c r="AL149" s="180"/>
      <c r="AM149" s="180"/>
      <c r="AN149" s="180"/>
      <c r="AO149" s="180"/>
      <c r="AP149" s="180"/>
      <c r="AQ149" s="180"/>
      <c r="AR149" s="180"/>
      <c r="AS149" s="180"/>
      <c r="AT149" s="180"/>
      <c r="AU149" s="180"/>
      <c r="AV149" s="180"/>
      <c r="AW149" s="180"/>
      <c r="AX149" s="180"/>
      <c r="AY149" s="180"/>
      <c r="AZ149" s="180"/>
      <c r="BA149" s="180"/>
      <c r="BB149" s="180"/>
      <c r="BC149" s="180"/>
      <c r="BD149" s="180"/>
      <c r="BE149" s="180"/>
      <c r="BF149" s="180"/>
      <c r="BG149" s="180"/>
      <c r="BH149" s="180"/>
      <c r="BI149" s="180"/>
      <c r="BJ149" s="180"/>
    </row>
    <row r="150" spans="3:62" ht="7.5" customHeight="1">
      <c r="C150" s="180"/>
      <c r="D150" s="180"/>
      <c r="E150" s="180"/>
      <c r="F150" s="180"/>
      <c r="G150" s="180"/>
      <c r="H150" s="180"/>
      <c r="I150" s="180"/>
      <c r="J150" s="180"/>
      <c r="K150" s="180"/>
      <c r="L150" s="180"/>
      <c r="M150" s="180"/>
      <c r="N150" s="180"/>
      <c r="O150" s="180"/>
      <c r="P150" s="180"/>
      <c r="Q150" s="180"/>
      <c r="R150" s="180"/>
      <c r="S150" s="180"/>
      <c r="T150" s="180"/>
      <c r="U150" s="180"/>
      <c r="V150" s="180"/>
      <c r="W150" s="180"/>
      <c r="X150" s="180"/>
      <c r="Y150" s="180"/>
      <c r="Z150" s="180"/>
      <c r="AA150" s="180"/>
      <c r="AB150" s="180"/>
      <c r="AC150" s="180"/>
      <c r="AD150" s="180"/>
      <c r="AE150" s="180"/>
      <c r="AF150" s="180"/>
      <c r="AG150" s="180"/>
      <c r="AH150" s="180"/>
      <c r="AI150" s="180"/>
      <c r="AJ150" s="180"/>
      <c r="AK150" s="180"/>
      <c r="AL150" s="180"/>
      <c r="AM150" s="180"/>
      <c r="AN150" s="180"/>
      <c r="AO150" s="180"/>
      <c r="AP150" s="180"/>
      <c r="AQ150" s="180"/>
      <c r="AR150" s="180"/>
      <c r="AS150" s="180"/>
      <c r="AT150" s="180"/>
      <c r="AU150" s="180"/>
      <c r="AV150" s="180"/>
      <c r="AW150" s="180"/>
      <c r="AX150" s="180"/>
      <c r="AY150" s="180"/>
      <c r="AZ150" s="180"/>
      <c r="BA150" s="180"/>
      <c r="BB150" s="180"/>
      <c r="BC150" s="180"/>
      <c r="BD150" s="180"/>
      <c r="BE150" s="180"/>
      <c r="BF150" s="180"/>
      <c r="BG150" s="180"/>
      <c r="BH150" s="180"/>
      <c r="BI150" s="180"/>
      <c r="BJ150" s="180"/>
    </row>
    <row r="151" spans="3:62" ht="7.5" customHeight="1">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c r="AJ151" s="180"/>
      <c r="AK151" s="180"/>
      <c r="AL151" s="180"/>
      <c r="AM151" s="180"/>
      <c r="AN151" s="180"/>
      <c r="AO151" s="180"/>
      <c r="AP151" s="180"/>
      <c r="AQ151" s="180"/>
      <c r="AR151" s="180"/>
      <c r="AS151" s="180"/>
      <c r="AT151" s="180"/>
      <c r="AU151" s="180"/>
      <c r="AV151" s="180"/>
      <c r="AW151" s="180"/>
      <c r="AX151" s="180"/>
      <c r="AY151" s="180"/>
      <c r="AZ151" s="180"/>
      <c r="BA151" s="180"/>
      <c r="BB151" s="180"/>
      <c r="BC151" s="180"/>
      <c r="BD151" s="180"/>
      <c r="BE151" s="180"/>
      <c r="BF151" s="180"/>
      <c r="BG151" s="180"/>
      <c r="BH151" s="180"/>
      <c r="BI151" s="180"/>
      <c r="BJ151" s="180"/>
    </row>
    <row r="152" spans="3:62" ht="7.5" customHeight="1">
      <c r="C152" s="180"/>
      <c r="D152" s="180"/>
      <c r="E152" s="180"/>
      <c r="F152" s="180"/>
      <c r="G152" s="180"/>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180"/>
      <c r="AE152" s="180"/>
      <c r="AF152" s="180"/>
      <c r="AG152" s="180"/>
      <c r="AH152" s="180"/>
      <c r="AI152" s="180"/>
      <c r="AJ152" s="180"/>
      <c r="AK152" s="180"/>
      <c r="AL152" s="180"/>
      <c r="AM152" s="180"/>
      <c r="AN152" s="180"/>
      <c r="AO152" s="180"/>
      <c r="AP152" s="180"/>
      <c r="AQ152" s="180"/>
      <c r="AR152" s="180"/>
      <c r="AS152" s="180"/>
      <c r="AT152" s="180"/>
      <c r="AU152" s="180"/>
      <c r="AV152" s="180"/>
      <c r="AW152" s="180"/>
      <c r="AX152" s="180"/>
      <c r="AY152" s="180"/>
      <c r="AZ152" s="180"/>
      <c r="BA152" s="180"/>
      <c r="BB152" s="180"/>
      <c r="BC152" s="180"/>
      <c r="BD152" s="180"/>
      <c r="BE152" s="180"/>
      <c r="BF152" s="180"/>
      <c r="BG152" s="180"/>
      <c r="BH152" s="180"/>
      <c r="BI152" s="180"/>
      <c r="BJ152" s="180"/>
    </row>
    <row r="153" spans="3:62" ht="7.5" customHeight="1">
      <c r="C153" s="180"/>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c r="Z153" s="180"/>
      <c r="AA153" s="180"/>
      <c r="AB153" s="180"/>
      <c r="AC153" s="180"/>
      <c r="AD153" s="180"/>
      <c r="AE153" s="180"/>
      <c r="AF153" s="180"/>
      <c r="AG153" s="180"/>
      <c r="AH153" s="180"/>
      <c r="AI153" s="180"/>
      <c r="AJ153" s="180"/>
      <c r="AK153" s="180"/>
      <c r="AL153" s="180"/>
      <c r="AM153" s="180"/>
      <c r="AN153" s="180"/>
      <c r="AO153" s="180"/>
      <c r="AP153" s="180"/>
      <c r="AQ153" s="180"/>
      <c r="AR153" s="180"/>
      <c r="AS153" s="180"/>
      <c r="AT153" s="180"/>
      <c r="AU153" s="180"/>
      <c r="AV153" s="180"/>
      <c r="AW153" s="180"/>
      <c r="AX153" s="180"/>
      <c r="AY153" s="180"/>
      <c r="AZ153" s="180"/>
      <c r="BA153" s="180"/>
      <c r="BB153" s="180"/>
      <c r="BC153" s="180"/>
      <c r="BD153" s="180"/>
      <c r="BE153" s="180"/>
      <c r="BF153" s="180"/>
      <c r="BG153" s="180"/>
      <c r="BH153" s="180"/>
      <c r="BI153" s="180"/>
      <c r="BJ153" s="180"/>
    </row>
    <row r="154" spans="3:62" ht="7.5" customHeight="1">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180"/>
      <c r="AE154" s="180"/>
      <c r="AF154" s="180"/>
      <c r="AG154" s="180"/>
      <c r="AH154" s="180"/>
      <c r="AI154" s="180"/>
      <c r="AJ154" s="180"/>
      <c r="AK154" s="180"/>
      <c r="AL154" s="180"/>
      <c r="AM154" s="180"/>
      <c r="AN154" s="180"/>
      <c r="AO154" s="180"/>
      <c r="AP154" s="180"/>
      <c r="AQ154" s="180"/>
      <c r="AR154" s="180"/>
      <c r="AS154" s="180"/>
      <c r="AT154" s="180"/>
      <c r="AU154" s="180"/>
      <c r="AV154" s="180"/>
      <c r="AW154" s="180"/>
      <c r="AX154" s="180"/>
      <c r="AY154" s="180"/>
      <c r="AZ154" s="180"/>
      <c r="BA154" s="180"/>
      <c r="BB154" s="180"/>
      <c r="BC154" s="180"/>
      <c r="BD154" s="180"/>
      <c r="BE154" s="180"/>
      <c r="BF154" s="180"/>
      <c r="BG154" s="180"/>
      <c r="BH154" s="180"/>
      <c r="BI154" s="180"/>
      <c r="BJ154" s="180"/>
    </row>
    <row r="155" spans="3:62" ht="7.5" customHeight="1">
      <c r="C155" s="180"/>
      <c r="D155" s="180"/>
      <c r="E155" s="180"/>
      <c r="F155" s="180"/>
      <c r="G155" s="180"/>
      <c r="H155" s="180"/>
      <c r="I155" s="180"/>
      <c r="J155" s="180"/>
      <c r="K155" s="180"/>
      <c r="L155" s="180"/>
      <c r="M155" s="180"/>
      <c r="N155" s="180"/>
      <c r="O155" s="180"/>
      <c r="P155" s="180"/>
      <c r="Q155" s="180"/>
      <c r="R155" s="180"/>
      <c r="S155" s="180"/>
      <c r="T155" s="180"/>
      <c r="U155" s="180"/>
      <c r="V155" s="180"/>
      <c r="W155" s="180"/>
      <c r="X155" s="180"/>
      <c r="Y155" s="180"/>
      <c r="Z155" s="180"/>
      <c r="AA155" s="180"/>
      <c r="AB155" s="180"/>
      <c r="AC155" s="180"/>
      <c r="AD155" s="180"/>
      <c r="AE155" s="180"/>
      <c r="AF155" s="180"/>
      <c r="AG155" s="180"/>
      <c r="AH155" s="180"/>
      <c r="AI155" s="180"/>
      <c r="AJ155" s="180"/>
      <c r="AK155" s="180"/>
      <c r="AL155" s="180"/>
      <c r="AM155" s="180"/>
      <c r="AN155" s="180"/>
      <c r="AO155" s="180"/>
      <c r="AP155" s="180"/>
      <c r="AQ155" s="180"/>
      <c r="AR155" s="180"/>
      <c r="AS155" s="180"/>
      <c r="AT155" s="180"/>
      <c r="AU155" s="180"/>
      <c r="AV155" s="180"/>
      <c r="AW155" s="180"/>
      <c r="AX155" s="180"/>
      <c r="AY155" s="180"/>
      <c r="AZ155" s="180"/>
      <c r="BA155" s="180"/>
      <c r="BB155" s="180"/>
      <c r="BC155" s="180"/>
      <c r="BD155" s="180"/>
      <c r="BE155" s="180"/>
      <c r="BF155" s="180"/>
      <c r="BG155" s="180"/>
      <c r="BH155" s="180"/>
      <c r="BI155" s="180"/>
      <c r="BJ155" s="180"/>
    </row>
    <row r="156" spans="3:62" ht="7.5" customHeight="1">
      <c r="C156" s="180"/>
      <c r="D156" s="180"/>
      <c r="E156" s="180"/>
      <c r="F156" s="180"/>
      <c r="G156" s="180"/>
      <c r="H156" s="180"/>
      <c r="I156" s="180"/>
      <c r="J156" s="180"/>
      <c r="K156" s="180"/>
      <c r="L156" s="180"/>
      <c r="M156" s="180"/>
      <c r="N156" s="180"/>
      <c r="O156" s="180"/>
      <c r="P156" s="180"/>
      <c r="Q156" s="180"/>
      <c r="R156" s="180"/>
      <c r="S156" s="180"/>
      <c r="T156" s="180"/>
      <c r="U156" s="180"/>
      <c r="V156" s="180"/>
      <c r="W156" s="180"/>
      <c r="X156" s="180"/>
      <c r="Y156" s="180"/>
      <c r="Z156" s="180"/>
      <c r="AA156" s="180"/>
      <c r="AB156" s="180"/>
      <c r="AC156" s="180"/>
      <c r="AD156" s="180"/>
      <c r="AE156" s="180"/>
      <c r="AF156" s="180"/>
      <c r="AG156" s="180"/>
      <c r="AH156" s="180"/>
      <c r="AI156" s="180"/>
      <c r="AJ156" s="180"/>
      <c r="AK156" s="180"/>
      <c r="AL156" s="180"/>
      <c r="AM156" s="180"/>
      <c r="AN156" s="180"/>
      <c r="AO156" s="180"/>
      <c r="AP156" s="180"/>
      <c r="AQ156" s="180"/>
      <c r="AR156" s="180"/>
      <c r="AS156" s="180"/>
      <c r="AT156" s="180"/>
      <c r="AU156" s="180"/>
      <c r="AV156" s="180"/>
      <c r="AW156" s="180"/>
      <c r="AX156" s="180"/>
      <c r="AY156" s="180"/>
      <c r="AZ156" s="180"/>
      <c r="BA156" s="180"/>
      <c r="BB156" s="180"/>
      <c r="BC156" s="180"/>
      <c r="BD156" s="180"/>
      <c r="BE156" s="180"/>
      <c r="BF156" s="180"/>
      <c r="BG156" s="180"/>
      <c r="BH156" s="180"/>
      <c r="BI156" s="180"/>
      <c r="BJ156" s="180"/>
    </row>
    <row r="157" spans="3:62" ht="7.5" customHeight="1">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c r="AA157" s="180"/>
      <c r="AB157" s="180"/>
      <c r="AC157" s="180"/>
      <c r="AD157" s="180"/>
      <c r="AE157" s="180"/>
      <c r="AF157" s="180"/>
      <c r="AG157" s="180"/>
      <c r="AH157" s="180"/>
      <c r="AI157" s="180"/>
      <c r="AJ157" s="180"/>
      <c r="AK157" s="180"/>
      <c r="AL157" s="180"/>
      <c r="AM157" s="180"/>
      <c r="AN157" s="180"/>
      <c r="AO157" s="180"/>
      <c r="AP157" s="180"/>
      <c r="AQ157" s="180"/>
      <c r="AR157" s="180"/>
      <c r="AS157" s="180"/>
      <c r="AT157" s="180"/>
      <c r="AU157" s="180"/>
      <c r="AV157" s="180"/>
      <c r="AW157" s="180"/>
      <c r="AX157" s="180"/>
      <c r="AY157" s="180"/>
      <c r="AZ157" s="180"/>
      <c r="BA157" s="180"/>
      <c r="BB157" s="180"/>
      <c r="BC157" s="180"/>
      <c r="BD157" s="180"/>
      <c r="BE157" s="180"/>
      <c r="BF157" s="180"/>
      <c r="BG157" s="180"/>
      <c r="BH157" s="180"/>
      <c r="BI157" s="180"/>
      <c r="BJ157" s="180"/>
    </row>
    <row r="158" spans="3:62" ht="7.5" customHeight="1">
      <c r="C158" s="180"/>
      <c r="D158" s="180"/>
      <c r="E158" s="180"/>
      <c r="F158" s="180"/>
      <c r="G158" s="180"/>
      <c r="H158" s="180"/>
      <c r="I158" s="180"/>
      <c r="J158" s="180"/>
      <c r="K158" s="180"/>
      <c r="L158" s="180"/>
      <c r="M158" s="180"/>
      <c r="N158" s="180"/>
      <c r="O158" s="180"/>
      <c r="P158" s="180"/>
      <c r="Q158" s="180"/>
      <c r="R158" s="180"/>
      <c r="S158" s="180"/>
      <c r="T158" s="180"/>
      <c r="U158" s="180"/>
      <c r="V158" s="180"/>
      <c r="W158" s="180"/>
      <c r="X158" s="180"/>
      <c r="Y158" s="180"/>
      <c r="Z158" s="180"/>
      <c r="AA158" s="180"/>
      <c r="AB158" s="180"/>
      <c r="AC158" s="180"/>
      <c r="AD158" s="180"/>
      <c r="AE158" s="180"/>
      <c r="AF158" s="180"/>
      <c r="AG158" s="180"/>
      <c r="AH158" s="180"/>
      <c r="AI158" s="180"/>
      <c r="AJ158" s="180"/>
      <c r="AK158" s="180"/>
      <c r="AL158" s="180"/>
      <c r="AM158" s="180"/>
      <c r="AN158" s="180"/>
      <c r="AO158" s="180"/>
      <c r="AP158" s="180"/>
      <c r="AQ158" s="180"/>
      <c r="AR158" s="180"/>
      <c r="AS158" s="180"/>
      <c r="AT158" s="180"/>
      <c r="AU158" s="180"/>
      <c r="AV158" s="180"/>
      <c r="AW158" s="180"/>
      <c r="AX158" s="180"/>
      <c r="AY158" s="180"/>
      <c r="AZ158" s="180"/>
      <c r="BA158" s="180"/>
      <c r="BB158" s="180"/>
      <c r="BC158" s="180"/>
      <c r="BD158" s="180"/>
      <c r="BE158" s="180"/>
      <c r="BF158" s="180"/>
      <c r="BG158" s="180"/>
      <c r="BH158" s="180"/>
      <c r="BI158" s="180"/>
      <c r="BJ158" s="180"/>
    </row>
    <row r="159" spans="3:62" ht="7.5" customHeight="1">
      <c r="C159" s="180"/>
      <c r="D159" s="180"/>
      <c r="E159" s="180"/>
      <c r="F159" s="180"/>
      <c r="G159" s="180"/>
      <c r="H159" s="180"/>
      <c r="I159" s="180"/>
      <c r="J159" s="180"/>
      <c r="K159" s="180"/>
      <c r="L159" s="180"/>
      <c r="M159" s="180"/>
      <c r="N159" s="180"/>
      <c r="O159" s="180"/>
      <c r="P159" s="180"/>
      <c r="Q159" s="180"/>
      <c r="R159" s="180"/>
      <c r="S159" s="180"/>
      <c r="T159" s="180"/>
      <c r="U159" s="180"/>
      <c r="V159" s="180"/>
      <c r="W159" s="180"/>
      <c r="X159" s="180"/>
      <c r="Y159" s="180"/>
      <c r="Z159" s="180"/>
      <c r="AA159" s="180"/>
      <c r="AB159" s="180"/>
      <c r="AC159" s="180"/>
      <c r="AD159" s="180"/>
      <c r="AE159" s="180"/>
      <c r="AF159" s="180"/>
      <c r="AG159" s="180"/>
      <c r="AH159" s="180"/>
      <c r="AI159" s="180"/>
      <c r="AJ159" s="180"/>
      <c r="AK159" s="180"/>
      <c r="AL159" s="180"/>
      <c r="AM159" s="180"/>
      <c r="AN159" s="180"/>
      <c r="AO159" s="180"/>
      <c r="AP159" s="180"/>
      <c r="AQ159" s="180"/>
      <c r="AR159" s="180"/>
      <c r="AS159" s="180"/>
      <c r="AT159" s="180"/>
      <c r="AU159" s="180"/>
      <c r="AV159" s="180"/>
      <c r="AW159" s="180"/>
      <c r="AX159" s="180"/>
      <c r="AY159" s="180"/>
      <c r="AZ159" s="180"/>
      <c r="BA159" s="180"/>
      <c r="BB159" s="180"/>
      <c r="BC159" s="180"/>
      <c r="BD159" s="180"/>
      <c r="BE159" s="180"/>
      <c r="BF159" s="180"/>
      <c r="BG159" s="180"/>
      <c r="BH159" s="180"/>
      <c r="BI159" s="180"/>
      <c r="BJ159" s="180"/>
    </row>
    <row r="160" spans="3:62" ht="7.5" customHeight="1">
      <c r="C160" s="180"/>
      <c r="D160" s="180"/>
      <c r="E160" s="180"/>
      <c r="F160" s="180"/>
      <c r="G160" s="180"/>
      <c r="H160" s="180"/>
      <c r="I160" s="180"/>
      <c r="J160" s="180"/>
      <c r="K160" s="180"/>
      <c r="L160" s="180"/>
      <c r="M160" s="180"/>
      <c r="N160" s="180"/>
      <c r="O160" s="180"/>
      <c r="P160" s="180"/>
      <c r="Q160" s="180"/>
      <c r="R160" s="180"/>
      <c r="S160" s="180"/>
      <c r="T160" s="180"/>
      <c r="U160" s="180"/>
      <c r="V160" s="180"/>
      <c r="W160" s="180"/>
      <c r="X160" s="180"/>
      <c r="Y160" s="180"/>
      <c r="Z160" s="180"/>
      <c r="AA160" s="180"/>
      <c r="AB160" s="180"/>
      <c r="AC160" s="180"/>
      <c r="AD160" s="180"/>
      <c r="AE160" s="180"/>
      <c r="AF160" s="180"/>
      <c r="AG160" s="180"/>
      <c r="AH160" s="180"/>
      <c r="AI160" s="180"/>
      <c r="AJ160" s="180"/>
      <c r="AK160" s="180"/>
      <c r="AL160" s="180"/>
      <c r="AM160" s="180"/>
      <c r="AN160" s="180"/>
      <c r="AO160" s="180"/>
      <c r="AP160" s="180"/>
      <c r="AQ160" s="180"/>
      <c r="AR160" s="180"/>
      <c r="AS160" s="180"/>
      <c r="AT160" s="180"/>
      <c r="AU160" s="180"/>
      <c r="AV160" s="180"/>
      <c r="AW160" s="180"/>
      <c r="AX160" s="180"/>
      <c r="AY160" s="180"/>
      <c r="AZ160" s="180"/>
      <c r="BA160" s="180"/>
      <c r="BB160" s="180"/>
      <c r="BC160" s="180"/>
      <c r="BD160" s="180"/>
      <c r="BE160" s="180"/>
      <c r="BF160" s="180"/>
      <c r="BG160" s="180"/>
      <c r="BH160" s="180"/>
      <c r="BI160" s="180"/>
      <c r="BJ160" s="180"/>
    </row>
    <row r="161" spans="3:62" ht="7.5" customHeight="1">
      <c r="C161" s="180"/>
      <c r="D161" s="180"/>
      <c r="E161" s="180"/>
      <c r="F161" s="180"/>
      <c r="G161" s="180"/>
      <c r="H161" s="180"/>
      <c r="I161" s="180"/>
      <c r="J161" s="180"/>
      <c r="K161" s="180"/>
      <c r="L161" s="180"/>
      <c r="M161" s="180"/>
      <c r="N161" s="180"/>
      <c r="O161" s="180"/>
      <c r="P161" s="180"/>
      <c r="Q161" s="180"/>
      <c r="R161" s="180"/>
      <c r="S161" s="180"/>
      <c r="T161" s="180"/>
      <c r="U161" s="180"/>
      <c r="V161" s="180"/>
      <c r="W161" s="180"/>
      <c r="X161" s="180"/>
      <c r="Y161" s="180"/>
      <c r="Z161" s="180"/>
      <c r="AA161" s="180"/>
      <c r="AB161" s="180"/>
      <c r="AC161" s="180"/>
      <c r="AD161" s="180"/>
      <c r="AE161" s="180"/>
      <c r="AF161" s="180"/>
      <c r="AG161" s="180"/>
      <c r="AH161" s="180"/>
      <c r="AI161" s="180"/>
      <c r="AJ161" s="180"/>
      <c r="AK161" s="180"/>
      <c r="AL161" s="180"/>
      <c r="AM161" s="180"/>
      <c r="AN161" s="180"/>
      <c r="AO161" s="180"/>
      <c r="AP161" s="180"/>
      <c r="AQ161" s="180"/>
      <c r="AR161" s="180"/>
      <c r="AS161" s="180"/>
      <c r="AT161" s="180"/>
      <c r="AU161" s="180"/>
      <c r="AV161" s="180"/>
      <c r="AW161" s="180"/>
      <c r="AX161" s="180"/>
      <c r="AY161" s="180"/>
      <c r="AZ161" s="180"/>
      <c r="BA161" s="180"/>
      <c r="BB161" s="180"/>
      <c r="BC161" s="180"/>
      <c r="BD161" s="180"/>
      <c r="BE161" s="180"/>
      <c r="BF161" s="180"/>
      <c r="BG161" s="180"/>
      <c r="BH161" s="180"/>
      <c r="BI161" s="180"/>
      <c r="BJ161" s="180"/>
    </row>
    <row r="162" spans="3:62" ht="7.5" customHeight="1">
      <c r="C162" s="180"/>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c r="AA162" s="180"/>
      <c r="AB162" s="180"/>
      <c r="AC162" s="180"/>
      <c r="AD162" s="180"/>
      <c r="AE162" s="180"/>
      <c r="AF162" s="180"/>
      <c r="AG162" s="180"/>
      <c r="AH162" s="180"/>
      <c r="AI162" s="180"/>
      <c r="AJ162" s="180"/>
      <c r="AK162" s="180"/>
      <c r="AL162" s="180"/>
      <c r="AM162" s="180"/>
      <c r="AN162" s="180"/>
      <c r="AO162" s="180"/>
      <c r="AP162" s="180"/>
      <c r="AQ162" s="180"/>
      <c r="AR162" s="180"/>
      <c r="AS162" s="180"/>
      <c r="AT162" s="180"/>
      <c r="AU162" s="180"/>
      <c r="AV162" s="180"/>
      <c r="AW162" s="180"/>
      <c r="AX162" s="180"/>
      <c r="AY162" s="180"/>
      <c r="AZ162" s="180"/>
      <c r="BA162" s="180"/>
      <c r="BB162" s="180"/>
      <c r="BC162" s="180"/>
      <c r="BD162" s="180"/>
      <c r="BE162" s="180"/>
      <c r="BF162" s="180"/>
      <c r="BG162" s="180"/>
      <c r="BH162" s="180"/>
      <c r="BI162" s="180"/>
      <c r="BJ162" s="180"/>
    </row>
    <row r="163" spans="3:62" ht="7.5" customHeight="1">
      <c r="C163" s="180"/>
      <c r="D163" s="180"/>
      <c r="E163" s="180"/>
      <c r="F163" s="180"/>
      <c r="G163" s="180"/>
      <c r="H163" s="180"/>
      <c r="I163" s="180"/>
      <c r="J163" s="180"/>
      <c r="K163" s="180"/>
      <c r="L163" s="180"/>
      <c r="M163" s="180"/>
      <c r="N163" s="180"/>
      <c r="O163" s="180"/>
      <c r="P163" s="180"/>
      <c r="Q163" s="180"/>
      <c r="R163" s="180"/>
      <c r="S163" s="180"/>
      <c r="T163" s="180"/>
      <c r="U163" s="180"/>
      <c r="V163" s="180"/>
      <c r="W163" s="180"/>
      <c r="X163" s="180"/>
      <c r="Y163" s="180"/>
      <c r="Z163" s="180"/>
      <c r="AA163" s="180"/>
      <c r="AB163" s="180"/>
      <c r="AC163" s="180"/>
      <c r="AD163" s="180"/>
      <c r="AE163" s="180"/>
      <c r="AF163" s="180"/>
      <c r="AG163" s="180"/>
      <c r="AH163" s="180"/>
      <c r="AI163" s="180"/>
      <c r="AJ163" s="180"/>
      <c r="AK163" s="180"/>
      <c r="AL163" s="180"/>
      <c r="AM163" s="180"/>
      <c r="AN163" s="180"/>
      <c r="AO163" s="180"/>
      <c r="AP163" s="180"/>
      <c r="AQ163" s="180"/>
      <c r="AR163" s="180"/>
      <c r="AS163" s="180"/>
      <c r="AT163" s="180"/>
      <c r="AU163" s="180"/>
      <c r="AV163" s="180"/>
      <c r="AW163" s="180"/>
      <c r="AX163" s="180"/>
      <c r="AY163" s="180"/>
      <c r="AZ163" s="180"/>
      <c r="BA163" s="180"/>
      <c r="BB163" s="180"/>
      <c r="BC163" s="180"/>
      <c r="BD163" s="180"/>
      <c r="BE163" s="180"/>
      <c r="BF163" s="180"/>
      <c r="BG163" s="180"/>
      <c r="BH163" s="180"/>
      <c r="BI163" s="180"/>
      <c r="BJ163" s="180"/>
    </row>
    <row r="164" spans="3:62" ht="7.5" customHeight="1">
      <c r="C164" s="180"/>
      <c r="D164" s="180"/>
      <c r="E164" s="180"/>
      <c r="F164" s="180"/>
      <c r="G164" s="180"/>
      <c r="H164" s="180"/>
      <c r="I164" s="180"/>
      <c r="J164" s="180"/>
      <c r="K164" s="180"/>
      <c r="L164" s="180"/>
      <c r="M164" s="180"/>
      <c r="N164" s="180"/>
      <c r="O164" s="180"/>
      <c r="P164" s="180"/>
      <c r="Q164" s="180"/>
      <c r="R164" s="180"/>
      <c r="S164" s="180"/>
      <c r="T164" s="180"/>
      <c r="U164" s="180"/>
      <c r="V164" s="180"/>
      <c r="W164" s="180"/>
      <c r="X164" s="180"/>
      <c r="Y164" s="180"/>
      <c r="Z164" s="180"/>
      <c r="AA164" s="180"/>
      <c r="AB164" s="180"/>
      <c r="AC164" s="180"/>
      <c r="AD164" s="180"/>
      <c r="AE164" s="180"/>
      <c r="AF164" s="180"/>
      <c r="AG164" s="180"/>
      <c r="AH164" s="180"/>
      <c r="AI164" s="180"/>
      <c r="AJ164" s="180"/>
      <c r="AK164" s="180"/>
      <c r="AL164" s="180"/>
      <c r="AM164" s="180"/>
      <c r="AN164" s="180"/>
      <c r="AO164" s="180"/>
      <c r="AP164" s="180"/>
      <c r="AQ164" s="180"/>
      <c r="AR164" s="180"/>
      <c r="AS164" s="180"/>
      <c r="AT164" s="180"/>
      <c r="AU164" s="180"/>
      <c r="AV164" s="180"/>
      <c r="AW164" s="180"/>
      <c r="AX164" s="180"/>
      <c r="AY164" s="180"/>
      <c r="AZ164" s="180"/>
      <c r="BA164" s="180"/>
      <c r="BB164" s="180"/>
      <c r="BC164" s="180"/>
      <c r="BD164" s="180"/>
      <c r="BE164" s="180"/>
      <c r="BF164" s="180"/>
      <c r="BG164" s="180"/>
      <c r="BH164" s="180"/>
      <c r="BI164" s="180"/>
      <c r="BJ164" s="180"/>
    </row>
    <row r="165" spans="3:62" ht="7.5" customHeight="1">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80"/>
      <c r="AE165" s="180"/>
      <c r="AF165" s="180"/>
      <c r="AG165" s="180"/>
      <c r="AH165" s="180"/>
      <c r="AI165" s="180"/>
      <c r="AJ165" s="180"/>
      <c r="AK165" s="180"/>
      <c r="AL165" s="180"/>
      <c r="AM165" s="180"/>
      <c r="AN165" s="180"/>
      <c r="AO165" s="180"/>
      <c r="AP165" s="180"/>
      <c r="AQ165" s="180"/>
      <c r="AR165" s="180"/>
      <c r="AS165" s="180"/>
      <c r="AT165" s="180"/>
      <c r="AU165" s="180"/>
      <c r="AV165" s="180"/>
      <c r="AW165" s="180"/>
      <c r="AX165" s="180"/>
      <c r="AY165" s="180"/>
      <c r="AZ165" s="180"/>
      <c r="BA165" s="180"/>
      <c r="BB165" s="180"/>
      <c r="BC165" s="180"/>
      <c r="BD165" s="180"/>
      <c r="BE165" s="180"/>
      <c r="BF165" s="180"/>
      <c r="BG165" s="180"/>
      <c r="BH165" s="180"/>
      <c r="BI165" s="180"/>
      <c r="BJ165" s="180"/>
    </row>
    <row r="166" spans="3:62" ht="7.5" customHeight="1">
      <c r="C166" s="180"/>
      <c r="D166" s="180"/>
      <c r="E166" s="180"/>
      <c r="F166" s="180"/>
      <c r="G166" s="180"/>
      <c r="H166" s="180"/>
      <c r="I166" s="180"/>
      <c r="J166" s="180"/>
      <c r="K166" s="180"/>
      <c r="L166" s="180"/>
      <c r="M166" s="180"/>
      <c r="N166" s="180"/>
      <c r="O166" s="180"/>
      <c r="P166" s="180"/>
      <c r="Q166" s="180"/>
      <c r="R166" s="180"/>
      <c r="S166" s="180"/>
      <c r="T166" s="180"/>
      <c r="U166" s="180"/>
      <c r="V166" s="180"/>
      <c r="W166" s="180"/>
      <c r="X166" s="180"/>
      <c r="Y166" s="180"/>
      <c r="Z166" s="180"/>
      <c r="AA166" s="180"/>
      <c r="AB166" s="180"/>
      <c r="AC166" s="180"/>
      <c r="AD166" s="180"/>
      <c r="AE166" s="180"/>
      <c r="AF166" s="180"/>
      <c r="AG166" s="180"/>
      <c r="AH166" s="180"/>
      <c r="AI166" s="180"/>
      <c r="AJ166" s="180"/>
      <c r="AK166" s="180"/>
      <c r="AL166" s="180"/>
      <c r="AM166" s="180"/>
      <c r="AN166" s="180"/>
      <c r="AO166" s="180"/>
      <c r="AP166" s="180"/>
      <c r="AQ166" s="180"/>
      <c r="AR166" s="180"/>
      <c r="AS166" s="180"/>
      <c r="AT166" s="180"/>
      <c r="AU166" s="180"/>
      <c r="AV166" s="180"/>
      <c r="AW166" s="180"/>
      <c r="AX166" s="180"/>
      <c r="AY166" s="180"/>
      <c r="AZ166" s="180"/>
      <c r="BA166" s="180"/>
      <c r="BB166" s="180"/>
      <c r="BC166" s="180"/>
      <c r="BD166" s="180"/>
      <c r="BE166" s="180"/>
      <c r="BF166" s="180"/>
      <c r="BG166" s="180"/>
      <c r="BH166" s="180"/>
      <c r="BI166" s="180"/>
      <c r="BJ166" s="180"/>
    </row>
    <row r="168" spans="3:62" ht="7.5" customHeight="1">
      <c r="C168" s="51" t="s">
        <v>143</v>
      </c>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c r="AB168" s="181"/>
      <c r="AC168" s="181"/>
      <c r="AD168" s="181"/>
      <c r="AE168" s="181"/>
      <c r="AF168" s="181"/>
      <c r="AG168" s="181"/>
      <c r="AH168" s="181"/>
      <c r="AI168" s="181"/>
      <c r="AJ168" s="181"/>
      <c r="AK168" s="181"/>
      <c r="AL168" s="181"/>
      <c r="AM168" s="181"/>
      <c r="AN168" s="181"/>
      <c r="AO168" s="181"/>
      <c r="AP168" s="181"/>
      <c r="AQ168" s="181"/>
      <c r="AR168" s="181"/>
      <c r="AS168" s="181"/>
      <c r="AT168" s="181"/>
      <c r="AU168" s="181"/>
      <c r="AV168" s="181"/>
      <c r="AW168" s="181"/>
      <c r="AX168" s="181"/>
      <c r="AY168" s="181"/>
      <c r="AZ168" s="181"/>
      <c r="BA168" s="181"/>
      <c r="BB168" s="181"/>
      <c r="BC168" s="181"/>
      <c r="BD168" s="181"/>
      <c r="BE168" s="181"/>
      <c r="BF168" s="181"/>
      <c r="BG168" s="181"/>
      <c r="BH168" s="181"/>
      <c r="BI168" s="181"/>
      <c r="BJ168" s="181"/>
    </row>
    <row r="169" spans="3:62" ht="7.5" customHeight="1">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c r="AB169" s="181"/>
      <c r="AC169" s="181"/>
      <c r="AD169" s="181"/>
      <c r="AE169" s="181"/>
      <c r="AF169" s="181"/>
      <c r="AG169" s="181"/>
      <c r="AH169" s="181"/>
      <c r="AI169" s="181"/>
      <c r="AJ169" s="181"/>
      <c r="AK169" s="181"/>
      <c r="AL169" s="181"/>
      <c r="AM169" s="181"/>
      <c r="AN169" s="181"/>
      <c r="AO169" s="181"/>
      <c r="AP169" s="181"/>
      <c r="AQ169" s="181"/>
      <c r="AR169" s="181"/>
      <c r="AS169" s="181"/>
      <c r="AT169" s="181"/>
      <c r="AU169" s="181"/>
      <c r="AV169" s="181"/>
      <c r="AW169" s="181"/>
      <c r="AX169" s="181"/>
      <c r="AY169" s="181"/>
      <c r="AZ169" s="181"/>
      <c r="BA169" s="181"/>
      <c r="BB169" s="181"/>
      <c r="BC169" s="181"/>
      <c r="BD169" s="181"/>
      <c r="BE169" s="181"/>
      <c r="BF169" s="181"/>
      <c r="BG169" s="181"/>
      <c r="BH169" s="181"/>
      <c r="BI169" s="181"/>
      <c r="BJ169" s="181"/>
    </row>
    <row r="170" spans="3:62" ht="7.5" customHeight="1">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c r="AA170" s="181"/>
      <c r="AB170" s="181"/>
      <c r="AC170" s="181"/>
      <c r="AD170" s="181"/>
      <c r="AE170" s="181"/>
      <c r="AF170" s="181"/>
      <c r="AG170" s="181"/>
      <c r="AH170" s="181"/>
      <c r="AI170" s="181"/>
      <c r="AJ170" s="181"/>
      <c r="AK170" s="181"/>
      <c r="AL170" s="181"/>
      <c r="AM170" s="181"/>
      <c r="AN170" s="181"/>
      <c r="AO170" s="181"/>
      <c r="AP170" s="181"/>
      <c r="AQ170" s="181"/>
      <c r="AR170" s="181"/>
      <c r="AS170" s="181"/>
      <c r="AT170" s="181"/>
      <c r="AU170" s="181"/>
      <c r="AV170" s="181"/>
      <c r="AW170" s="181"/>
      <c r="AX170" s="181"/>
      <c r="AY170" s="181"/>
      <c r="AZ170" s="181"/>
      <c r="BA170" s="181"/>
      <c r="BB170" s="181"/>
      <c r="BC170" s="181"/>
      <c r="BD170" s="181"/>
      <c r="BE170" s="181"/>
      <c r="BF170" s="181"/>
      <c r="BG170" s="181"/>
      <c r="BH170" s="181"/>
      <c r="BI170" s="181"/>
      <c r="BJ170" s="181"/>
    </row>
    <row r="171" spans="3:62" ht="7.5" customHeight="1">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c r="AA171" s="181"/>
      <c r="AB171" s="181"/>
      <c r="AC171" s="181"/>
      <c r="AD171" s="181"/>
      <c r="AE171" s="181"/>
      <c r="AF171" s="181"/>
      <c r="AG171" s="181"/>
      <c r="AH171" s="181"/>
      <c r="AI171" s="181"/>
      <c r="AJ171" s="181"/>
      <c r="AK171" s="181"/>
      <c r="AL171" s="181"/>
      <c r="AM171" s="181"/>
      <c r="AN171" s="181"/>
      <c r="AO171" s="181"/>
      <c r="AP171" s="181"/>
      <c r="AQ171" s="181"/>
      <c r="AR171" s="181"/>
      <c r="AS171" s="181"/>
      <c r="AT171" s="181"/>
      <c r="AU171" s="181"/>
      <c r="AV171" s="181"/>
      <c r="AW171" s="181"/>
      <c r="AX171" s="181"/>
      <c r="AY171" s="181"/>
      <c r="AZ171" s="181"/>
      <c r="BA171" s="181"/>
      <c r="BB171" s="181"/>
      <c r="BC171" s="181"/>
      <c r="BD171" s="181"/>
      <c r="BE171" s="181"/>
      <c r="BF171" s="181"/>
      <c r="BG171" s="181"/>
      <c r="BH171" s="181"/>
      <c r="BI171" s="181"/>
      <c r="BJ171" s="181"/>
    </row>
    <row r="173" spans="3:62" ht="7.5" customHeight="1">
      <c r="AE173" s="61" t="s">
        <v>139</v>
      </c>
      <c r="AF173" s="61"/>
      <c r="AG173" s="61"/>
      <c r="AH173" s="61"/>
      <c r="AI173" s="61"/>
      <c r="AJ173" s="61"/>
      <c r="AK173" s="179">
        <f>L22</f>
        <v>0</v>
      </c>
      <c r="AL173" s="179"/>
      <c r="AM173" s="179"/>
      <c r="AN173" s="179"/>
      <c r="AO173" s="179"/>
      <c r="AP173" s="179"/>
      <c r="AQ173" s="179"/>
      <c r="AR173" s="179"/>
      <c r="AS173" s="179"/>
      <c r="AT173" s="179"/>
      <c r="AU173" s="179"/>
      <c r="AV173" s="179"/>
      <c r="AW173" s="179"/>
      <c r="AX173" s="179"/>
      <c r="AY173" s="179"/>
      <c r="AZ173" s="179"/>
      <c r="BA173" s="179"/>
      <c r="BB173" s="179"/>
      <c r="BC173" s="179"/>
      <c r="BD173" s="179"/>
      <c r="BE173" s="179"/>
      <c r="BF173" s="179"/>
      <c r="BG173" s="179"/>
      <c r="BH173" s="179"/>
      <c r="BI173" s="179"/>
      <c r="BJ173" s="179"/>
    </row>
    <row r="174" spans="3:62" ht="7.5" customHeight="1">
      <c r="AE174" s="61"/>
      <c r="AF174" s="61"/>
      <c r="AG174" s="61"/>
      <c r="AH174" s="61"/>
      <c r="AI174" s="61"/>
      <c r="AJ174" s="61"/>
      <c r="AK174" s="179"/>
      <c r="AL174" s="179"/>
      <c r="AM174" s="179"/>
      <c r="AN174" s="179"/>
      <c r="AO174" s="179"/>
      <c r="AP174" s="179"/>
      <c r="AQ174" s="179"/>
      <c r="AR174" s="179"/>
      <c r="AS174" s="179"/>
      <c r="AT174" s="179"/>
      <c r="AU174" s="179"/>
      <c r="AV174" s="179"/>
      <c r="AW174" s="179"/>
      <c r="AX174" s="179"/>
      <c r="AY174" s="179"/>
      <c r="AZ174" s="179"/>
      <c r="BA174" s="179"/>
      <c r="BB174" s="179"/>
      <c r="BC174" s="179"/>
      <c r="BD174" s="179"/>
      <c r="BE174" s="179"/>
      <c r="BF174" s="179"/>
      <c r="BG174" s="179"/>
      <c r="BH174" s="179"/>
      <c r="BI174" s="179"/>
      <c r="BJ174" s="179"/>
    </row>
  </sheetData>
  <sheetProtection sheet="1" objects="1" scenarios="1"/>
  <mergeCells count="67">
    <mergeCell ref="W66:AJ67"/>
    <mergeCell ref="AK64:AM65"/>
    <mergeCell ref="C66:V67"/>
    <mergeCell ref="AK74:AM75"/>
    <mergeCell ref="W64:AJ65"/>
    <mergeCell ref="AK66:AM67"/>
    <mergeCell ref="AK68:AM69"/>
    <mergeCell ref="AK70:AM71"/>
    <mergeCell ref="AK72:AM73"/>
    <mergeCell ref="C72:V73"/>
    <mergeCell ref="C74:V75"/>
    <mergeCell ref="W74:AJ75"/>
    <mergeCell ref="W68:AJ69"/>
    <mergeCell ref="W70:AJ71"/>
    <mergeCell ref="C70:V71"/>
    <mergeCell ref="C22:K23"/>
    <mergeCell ref="C32:M33"/>
    <mergeCell ref="N32:BJ33"/>
    <mergeCell ref="T34:BJ35"/>
    <mergeCell ref="T36:BJ37"/>
    <mergeCell ref="L22:BJ23"/>
    <mergeCell ref="C24:K25"/>
    <mergeCell ref="L24:BJ25"/>
    <mergeCell ref="C30:M31"/>
    <mergeCell ref="N30:BJ31"/>
    <mergeCell ref="C28:BJ29"/>
    <mergeCell ref="C26:AI27"/>
    <mergeCell ref="N34:S35"/>
    <mergeCell ref="N36:S37"/>
    <mergeCell ref="C64:V65"/>
    <mergeCell ref="C43:BJ49"/>
    <mergeCell ref="N38:S39"/>
    <mergeCell ref="N40:S41"/>
    <mergeCell ref="T38:BJ39"/>
    <mergeCell ref="T40:BJ41"/>
    <mergeCell ref="C34:M41"/>
    <mergeCell ref="W62:AM63"/>
    <mergeCell ref="C53:BJ60"/>
    <mergeCell ref="C51:R52"/>
    <mergeCell ref="S51:BJ52"/>
    <mergeCell ref="C62:V63"/>
    <mergeCell ref="AY8:BB9"/>
    <mergeCell ref="BC8:BC9"/>
    <mergeCell ref="BD8:BJ9"/>
    <mergeCell ref="L20:BJ21"/>
    <mergeCell ref="C2:BJ4"/>
    <mergeCell ref="T10:AM11"/>
    <mergeCell ref="C10:S11"/>
    <mergeCell ref="C18:Z19"/>
    <mergeCell ref="AO6:AX7"/>
    <mergeCell ref="AY6:BB7"/>
    <mergeCell ref="BC6:BC7"/>
    <mergeCell ref="BD6:BJ7"/>
    <mergeCell ref="AA18:BJ19"/>
    <mergeCell ref="C20:K21"/>
    <mergeCell ref="AO8:AX9"/>
    <mergeCell ref="C12:BJ16"/>
    <mergeCell ref="C68:V69"/>
    <mergeCell ref="C77:BJ78"/>
    <mergeCell ref="AK173:BJ174"/>
    <mergeCell ref="AE173:AJ174"/>
    <mergeCell ref="C127:BJ166"/>
    <mergeCell ref="C79:BJ118"/>
    <mergeCell ref="C168:BJ171"/>
    <mergeCell ref="C125:T126"/>
    <mergeCell ref="C120:BJ123"/>
    <mergeCell ref="W72:AJ73"/>
  </mergeCells>
  <phoneticPr fontId="1"/>
  <conditionalFormatting sqref="C64:AJ65">
    <cfRule type="cellIs" dxfId="39" priority="1" operator="equal">
      <formula>""</formula>
    </cfRule>
  </conditionalFormatting>
  <conditionalFormatting sqref="C64:AJ75">
    <cfRule type="expression" dxfId="38" priority="50">
      <formula>OR($C64,$W64)&lt;&gt;""</formula>
    </cfRule>
    <cfRule type="cellIs" dxfId="37" priority="51" operator="equal">
      <formula>""</formula>
    </cfRule>
  </conditionalFormatting>
  <conditionalFormatting sqref="L20:BJ25">
    <cfRule type="cellIs" dxfId="36" priority="9" operator="notEqual">
      <formula>""</formula>
    </cfRule>
    <cfRule type="cellIs" dxfId="35" priority="10" operator="equal">
      <formula>""</formula>
    </cfRule>
  </conditionalFormatting>
  <conditionalFormatting sqref="AA18:BJ19 C28:BJ29 N30:BJ33 T34 T36 T38 T40 C64:AJ75 C79:BJ98 C127:BJ146">
    <cfRule type="cellIs" dxfId="34" priority="11" operator="notEqual">
      <formula>""</formula>
    </cfRule>
  </conditionalFormatting>
  <conditionalFormatting sqref="AA18:BJ19 C28:BJ29 N30:BJ33 T34 T36 T38 T40 C79:BJ98 C127:BJ146">
    <cfRule type="cellIs" dxfId="33" priority="29" operator="equal">
      <formula>""</formula>
    </cfRule>
  </conditionalFormatting>
  <conditionalFormatting sqref="AO8:BB9">
    <cfRule type="cellIs" dxfId="32" priority="4" operator="notEqual">
      <formula>""</formula>
    </cfRule>
    <cfRule type="cellIs" dxfId="31" priority="5" operator="equal">
      <formula>""</formula>
    </cfRule>
  </conditionalFormatting>
  <conditionalFormatting sqref="BD8:BJ9">
    <cfRule type="cellIs" dxfId="30" priority="2" operator="notEqual">
      <formula>""</formula>
    </cfRule>
    <cfRule type="cellIs" dxfId="29" priority="3" operator="equal">
      <formula>""</formula>
    </cfRule>
  </conditionalFormatting>
  <dataValidations count="1">
    <dataValidation type="list" allowBlank="1" showInputMessage="1" showErrorMessage="1" sqref="N32 N30" xr:uid="{7B1E52CC-B45E-4A32-B88C-6E6422CD65C6}">
      <formula1>"1,2,3,4,5,6"</formula1>
    </dataValidation>
  </dataValidations>
  <pageMargins left="0.7" right="0.7" top="0.75" bottom="0.75" header="0.3" footer="0.3"/>
  <pageSetup paperSize="9" orientation="portrait" r:id="rId1"/>
  <rowBreaks count="1" manualBreakCount="1">
    <brk id="76" max="6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54AC3-B2DF-4927-92E8-BD31E6795E57}">
  <dimension ref="B2:BO353"/>
  <sheetViews>
    <sheetView view="pageBreakPreview" zoomScale="130" zoomScaleNormal="100" zoomScaleSheetLayoutView="130" workbookViewId="0"/>
  </sheetViews>
  <sheetFormatPr defaultColWidth="1.25" defaultRowHeight="7.5" customHeight="1"/>
  <cols>
    <col min="1" max="65" width="1.25" customWidth="1"/>
    <col min="67" max="68" width="1.25" customWidth="1"/>
  </cols>
  <sheetData>
    <row r="2" spans="2:64" ht="7.5" customHeight="1">
      <c r="BE2" s="61" t="s">
        <v>16</v>
      </c>
      <c r="BF2" s="61"/>
      <c r="BG2" s="61"/>
      <c r="BH2" s="61"/>
      <c r="BI2" s="61"/>
      <c r="BJ2" s="61"/>
    </row>
    <row r="3" spans="2:64" ht="7.5" customHeight="1">
      <c r="BE3" s="61"/>
      <c r="BF3" s="61"/>
      <c r="BG3" s="61"/>
      <c r="BH3" s="61"/>
      <c r="BI3" s="61"/>
      <c r="BJ3" s="61"/>
    </row>
    <row r="5" spans="2:64" ht="7.5" customHeight="1">
      <c r="F5" s="241" t="s">
        <v>15</v>
      </c>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row>
    <row r="6" spans="2:64" ht="7.5" customHeight="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row>
    <row r="7" spans="2:64" ht="7.5" customHeight="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row>
    <row r="8" spans="2:64" ht="7.5" customHeight="1">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row>
    <row r="9" spans="2:64" ht="7.5" customHeight="1">
      <c r="C9" s="253" t="s">
        <v>189</v>
      </c>
      <c r="D9" s="253"/>
      <c r="E9" s="253"/>
      <c r="F9" s="253"/>
      <c r="G9" s="253"/>
      <c r="H9" s="253"/>
      <c r="I9" s="253"/>
      <c r="J9" s="253"/>
      <c r="K9" s="254" t="s">
        <v>190</v>
      </c>
      <c r="L9" s="254"/>
      <c r="M9" s="254"/>
      <c r="N9" s="254"/>
      <c r="O9" s="254"/>
      <c r="P9" s="254"/>
      <c r="Q9" s="254"/>
      <c r="R9" s="254"/>
      <c r="S9" s="254"/>
      <c r="T9" s="255" t="s">
        <v>191</v>
      </c>
      <c r="U9" s="255"/>
      <c r="V9" s="255"/>
      <c r="W9" s="255"/>
      <c r="X9" s="255"/>
      <c r="Y9" s="255"/>
      <c r="Z9" s="255"/>
      <c r="AA9" s="255"/>
      <c r="AB9" s="255"/>
      <c r="AC9" s="255"/>
      <c r="AD9" s="255"/>
      <c r="AE9" s="255"/>
      <c r="AF9" s="255"/>
      <c r="AG9" s="255"/>
      <c r="AH9" s="256" t="s">
        <v>192</v>
      </c>
      <c r="AI9" s="256"/>
      <c r="AJ9" s="256"/>
      <c r="AK9" s="256"/>
      <c r="AL9" s="256"/>
      <c r="AM9" s="256"/>
      <c r="AN9" s="256"/>
      <c r="AO9" s="256"/>
      <c r="AP9" s="256"/>
      <c r="AQ9" s="256"/>
      <c r="AR9" s="256"/>
      <c r="AS9" s="256"/>
      <c r="AT9" s="256"/>
      <c r="AU9" s="256"/>
      <c r="AV9" s="223" t="s">
        <v>193</v>
      </c>
      <c r="AW9" s="223"/>
      <c r="AX9" s="223"/>
      <c r="AY9" s="223"/>
      <c r="AZ9" s="223"/>
      <c r="BA9" s="223"/>
      <c r="BB9" s="223"/>
      <c r="BC9" s="223"/>
      <c r="BD9" s="223"/>
      <c r="BE9" s="223"/>
      <c r="BF9" s="223"/>
      <c r="BG9" s="223"/>
      <c r="BH9" s="223"/>
      <c r="BI9" s="223"/>
      <c r="BJ9" s="223"/>
    </row>
    <row r="10" spans="2:64" ht="7.5" customHeight="1">
      <c r="C10" s="253"/>
      <c r="D10" s="253"/>
      <c r="E10" s="253"/>
      <c r="F10" s="253"/>
      <c r="G10" s="253"/>
      <c r="H10" s="253"/>
      <c r="I10" s="253"/>
      <c r="J10" s="253"/>
      <c r="K10" s="254"/>
      <c r="L10" s="254"/>
      <c r="M10" s="254"/>
      <c r="N10" s="254"/>
      <c r="O10" s="254"/>
      <c r="P10" s="254"/>
      <c r="Q10" s="254"/>
      <c r="R10" s="254"/>
      <c r="S10" s="254"/>
      <c r="T10" s="255"/>
      <c r="U10" s="255"/>
      <c r="V10" s="255"/>
      <c r="W10" s="255"/>
      <c r="X10" s="255"/>
      <c r="Y10" s="255"/>
      <c r="Z10" s="255"/>
      <c r="AA10" s="255"/>
      <c r="AB10" s="255"/>
      <c r="AC10" s="255"/>
      <c r="AD10" s="255"/>
      <c r="AE10" s="255"/>
      <c r="AF10" s="255"/>
      <c r="AG10" s="255"/>
      <c r="AH10" s="256"/>
      <c r="AI10" s="256"/>
      <c r="AJ10" s="256"/>
      <c r="AK10" s="256"/>
      <c r="AL10" s="256"/>
      <c r="AM10" s="256"/>
      <c r="AN10" s="256"/>
      <c r="AO10" s="256"/>
      <c r="AP10" s="256"/>
      <c r="AQ10" s="256"/>
      <c r="AR10" s="256"/>
      <c r="AS10" s="256"/>
      <c r="AT10" s="256"/>
      <c r="AU10" s="256"/>
      <c r="AV10" s="223"/>
      <c r="AW10" s="223"/>
      <c r="AX10" s="223"/>
      <c r="AY10" s="223"/>
      <c r="AZ10" s="223"/>
      <c r="BA10" s="223"/>
      <c r="BB10" s="223"/>
      <c r="BC10" s="223"/>
      <c r="BD10" s="223"/>
      <c r="BE10" s="223"/>
      <c r="BF10" s="223"/>
      <c r="BG10" s="223"/>
      <c r="BH10" s="223"/>
      <c r="BI10" s="223"/>
      <c r="BJ10" s="223"/>
    </row>
    <row r="11" spans="2:64" ht="7.5" customHeight="1">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row>
    <row r="12" spans="2:64" ht="7.5" customHeight="1">
      <c r="C12" s="173" t="s">
        <v>14</v>
      </c>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238">
        <f>'Application for Occupancy'!$AA$18</f>
        <v>0</v>
      </c>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row>
    <row r="13" spans="2:64" ht="7.5" customHeight="1">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239"/>
      <c r="AD13" s="239"/>
      <c r="AE13" s="239"/>
      <c r="AF13" s="239"/>
      <c r="AG13" s="239"/>
      <c r="AH13" s="239"/>
      <c r="AI13" s="239"/>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239"/>
    </row>
    <row r="14" spans="2:64" ht="7.5" customHeight="1">
      <c r="B14" s="2"/>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2"/>
      <c r="BL14" s="2"/>
    </row>
    <row r="15" spans="2:64" ht="7.5" customHeight="1">
      <c r="C15" s="240" t="s">
        <v>108</v>
      </c>
      <c r="D15" s="240"/>
      <c r="E15" s="240"/>
      <c r="F15" s="240"/>
      <c r="G15" s="240"/>
      <c r="H15" s="240"/>
      <c r="I15" s="240"/>
      <c r="J15" s="240"/>
      <c r="K15" s="240"/>
      <c r="L15" s="240"/>
      <c r="M15" s="240"/>
      <c r="N15" s="240"/>
      <c r="O15" s="240"/>
      <c r="P15" s="242">
        <f>'Application for Occupancy'!$L$22</f>
        <v>0</v>
      </c>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
      <c r="BL15" s="2"/>
    </row>
    <row r="16" spans="2:64" ht="7.5" customHeight="1">
      <c r="C16" s="240"/>
      <c r="D16" s="240"/>
      <c r="E16" s="240"/>
      <c r="F16" s="240"/>
      <c r="G16" s="240"/>
      <c r="H16" s="240"/>
      <c r="I16" s="240"/>
      <c r="J16" s="240"/>
      <c r="K16" s="240"/>
      <c r="L16" s="240"/>
      <c r="M16" s="240"/>
      <c r="N16" s="240"/>
      <c r="O16" s="240"/>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
      <c r="BL16" s="2"/>
    </row>
    <row r="17" spans="2:66" ht="7.5" customHeight="1">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2"/>
      <c r="BL17" s="2"/>
    </row>
    <row r="18" spans="2:66" ht="7.5" customHeight="1">
      <c r="B18" s="13"/>
      <c r="C18" s="237" t="s">
        <v>224</v>
      </c>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13"/>
      <c r="BL18" s="8"/>
      <c r="BM18" s="8"/>
      <c r="BN18" s="8"/>
    </row>
    <row r="19" spans="2:66" ht="7.5" customHeight="1">
      <c r="B19" s="13"/>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7"/>
      <c r="BA19" s="237"/>
      <c r="BB19" s="237"/>
      <c r="BC19" s="237"/>
      <c r="BD19" s="237"/>
      <c r="BE19" s="237"/>
      <c r="BF19" s="237"/>
      <c r="BG19" s="237"/>
      <c r="BH19" s="237"/>
      <c r="BI19" s="237"/>
      <c r="BJ19" s="237"/>
      <c r="BK19" s="13"/>
      <c r="BL19" s="8"/>
      <c r="BM19" s="8"/>
      <c r="BN19" s="8"/>
    </row>
    <row r="20" spans="2:66" ht="7.5" customHeight="1">
      <c r="B20" s="13"/>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7"/>
      <c r="AZ20" s="237"/>
      <c r="BA20" s="237"/>
      <c r="BB20" s="237"/>
      <c r="BC20" s="237"/>
      <c r="BD20" s="237"/>
      <c r="BE20" s="237"/>
      <c r="BF20" s="237"/>
      <c r="BG20" s="237"/>
      <c r="BH20" s="237"/>
      <c r="BI20" s="237"/>
      <c r="BJ20" s="237"/>
      <c r="BK20" s="13"/>
      <c r="BL20" s="8"/>
      <c r="BM20" s="8"/>
      <c r="BN20" s="8"/>
    </row>
    <row r="21" spans="2:66" ht="7.5" customHeight="1">
      <c r="B21" s="13"/>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13"/>
      <c r="BL21" s="8"/>
      <c r="BM21" s="8"/>
      <c r="BN21" s="8"/>
    </row>
    <row r="22" spans="2:66" ht="7.5" customHeight="1">
      <c r="B22" s="13"/>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7"/>
      <c r="BC22" s="237"/>
      <c r="BD22" s="237"/>
      <c r="BE22" s="237"/>
      <c r="BF22" s="237"/>
      <c r="BG22" s="237"/>
      <c r="BH22" s="237"/>
      <c r="BI22" s="237"/>
      <c r="BJ22" s="237"/>
      <c r="BK22" s="13"/>
      <c r="BL22" s="8"/>
      <c r="BM22" s="8"/>
      <c r="BN22" s="8"/>
    </row>
    <row r="23" spans="2:66" ht="7.5" customHeight="1">
      <c r="B23" s="13"/>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237"/>
      <c r="BC23" s="237"/>
      <c r="BD23" s="237"/>
      <c r="BE23" s="237"/>
      <c r="BF23" s="237"/>
      <c r="BG23" s="237"/>
      <c r="BH23" s="237"/>
      <c r="BI23" s="237"/>
      <c r="BJ23" s="237"/>
      <c r="BK23" s="13"/>
      <c r="BL23" s="8"/>
      <c r="BM23" s="8"/>
      <c r="BN23" s="8"/>
    </row>
    <row r="24" spans="2:66" ht="7.5" customHeight="1">
      <c r="B24" s="13"/>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13"/>
      <c r="BL24" s="8"/>
      <c r="BM24" s="8"/>
      <c r="BN24" s="8"/>
    </row>
    <row r="25" spans="2:66" ht="7.5" customHeight="1">
      <c r="B25" s="13"/>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c r="BH25" s="237"/>
      <c r="BI25" s="237"/>
      <c r="BJ25" s="237"/>
      <c r="BK25" s="13"/>
      <c r="BL25" s="8"/>
      <c r="BM25" s="8"/>
      <c r="BN25" s="8"/>
    </row>
    <row r="26" spans="2:66" ht="7.5" customHeight="1">
      <c r="B26" s="13"/>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s="237"/>
      <c r="BA26" s="237"/>
      <c r="BB26" s="237"/>
      <c r="BC26" s="237"/>
      <c r="BD26" s="237"/>
      <c r="BE26" s="237"/>
      <c r="BF26" s="237"/>
      <c r="BG26" s="237"/>
      <c r="BH26" s="237"/>
      <c r="BI26" s="237"/>
      <c r="BJ26" s="237"/>
      <c r="BK26" s="13"/>
      <c r="BL26" s="8"/>
      <c r="BM26" s="8"/>
      <c r="BN26" s="8"/>
    </row>
    <row r="27" spans="2:66" ht="7.5" customHeight="1">
      <c r="B27" s="13"/>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c r="BH27" s="237"/>
      <c r="BI27" s="237"/>
      <c r="BJ27" s="237"/>
      <c r="BK27" s="13"/>
      <c r="BL27" s="8"/>
      <c r="BM27" s="8"/>
      <c r="BN27" s="8"/>
    </row>
    <row r="28" spans="2:66" ht="7.5" customHeight="1">
      <c r="B28" s="13"/>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13"/>
      <c r="BL28" s="8"/>
      <c r="BM28" s="8"/>
      <c r="BN28" s="8"/>
    </row>
    <row r="29" spans="2:66" ht="7.5" customHeight="1">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row>
    <row r="30" spans="2:66" ht="7.5" customHeight="1">
      <c r="C30" s="158" t="s">
        <v>13</v>
      </c>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246" t="s">
        <v>12</v>
      </c>
      <c r="AX30" s="247"/>
      <c r="AY30" s="247"/>
      <c r="AZ30" s="247"/>
      <c r="BA30" s="247"/>
      <c r="BB30" s="247"/>
      <c r="BC30" s="247"/>
      <c r="BD30" s="247"/>
      <c r="BE30" s="247"/>
      <c r="BF30" s="247"/>
      <c r="BG30" s="247"/>
      <c r="BH30" s="247"/>
      <c r="BI30" s="247"/>
      <c r="BJ30" s="248"/>
    </row>
    <row r="31" spans="2:66" ht="7.5" customHeight="1" thickBot="1">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9"/>
      <c r="AX31" s="250"/>
      <c r="AY31" s="250"/>
      <c r="AZ31" s="250"/>
      <c r="BA31" s="250"/>
      <c r="BB31" s="250"/>
      <c r="BC31" s="250"/>
      <c r="BD31" s="250"/>
      <c r="BE31" s="250"/>
      <c r="BF31" s="250"/>
      <c r="BG31" s="250"/>
      <c r="BH31" s="250"/>
      <c r="BI31" s="250"/>
      <c r="BJ31" s="251"/>
    </row>
    <row r="32" spans="2:66" ht="7.5" customHeight="1" thickTop="1">
      <c r="C32" s="244">
        <v>1</v>
      </c>
      <c r="D32" s="244"/>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28"/>
      <c r="AX32" s="229"/>
      <c r="AY32" s="229"/>
      <c r="AZ32" s="229"/>
      <c r="BA32" s="229"/>
      <c r="BB32" s="229"/>
      <c r="BC32" s="229"/>
      <c r="BD32" s="229"/>
      <c r="BE32" s="229"/>
      <c r="BF32" s="229"/>
      <c r="BG32" s="229"/>
      <c r="BH32" s="262" t="s">
        <v>18</v>
      </c>
      <c r="BI32" s="262"/>
      <c r="BJ32" s="263"/>
    </row>
    <row r="33" spans="3:67" ht="7.5" customHeight="1">
      <c r="C33" s="236"/>
      <c r="D33" s="236"/>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30"/>
      <c r="AX33" s="231"/>
      <c r="AY33" s="231"/>
      <c r="AZ33" s="231"/>
      <c r="BA33" s="231"/>
      <c r="BB33" s="231"/>
      <c r="BC33" s="231"/>
      <c r="BD33" s="231"/>
      <c r="BE33" s="231"/>
      <c r="BF33" s="231"/>
      <c r="BG33" s="231"/>
      <c r="BH33" s="61"/>
      <c r="BI33" s="61"/>
      <c r="BJ33" s="136"/>
    </row>
    <row r="34" spans="3:67" ht="7.5" customHeight="1">
      <c r="C34" s="236">
        <v>2</v>
      </c>
      <c r="D34" s="236"/>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32"/>
      <c r="AX34" s="233"/>
      <c r="AY34" s="233"/>
      <c r="AZ34" s="233"/>
      <c r="BA34" s="233"/>
      <c r="BB34" s="233"/>
      <c r="BC34" s="233"/>
      <c r="BD34" s="233"/>
      <c r="BE34" s="233"/>
      <c r="BF34" s="233"/>
      <c r="BG34" s="233"/>
      <c r="BH34" s="247" t="s">
        <v>18</v>
      </c>
      <c r="BI34" s="247"/>
      <c r="BJ34" s="248"/>
    </row>
    <row r="35" spans="3:67" ht="7.5" customHeight="1">
      <c r="C35" s="236"/>
      <c r="D35" s="236"/>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34"/>
      <c r="AX35" s="235"/>
      <c r="AY35" s="235"/>
      <c r="AZ35" s="235"/>
      <c r="BA35" s="235"/>
      <c r="BB35" s="235"/>
      <c r="BC35" s="235"/>
      <c r="BD35" s="235"/>
      <c r="BE35" s="235"/>
      <c r="BF35" s="235"/>
      <c r="BG35" s="235"/>
      <c r="BH35" s="264"/>
      <c r="BI35" s="264"/>
      <c r="BJ35" s="265"/>
    </row>
    <row r="36" spans="3:67" ht="7.5" customHeight="1">
      <c r="C36" s="236">
        <v>3</v>
      </c>
      <c r="D36" s="236"/>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32"/>
      <c r="AX36" s="233"/>
      <c r="AY36" s="233"/>
      <c r="AZ36" s="233"/>
      <c r="BA36" s="233"/>
      <c r="BB36" s="233"/>
      <c r="BC36" s="233"/>
      <c r="BD36" s="233"/>
      <c r="BE36" s="233"/>
      <c r="BF36" s="233"/>
      <c r="BG36" s="233"/>
      <c r="BH36" s="61" t="s">
        <v>18</v>
      </c>
      <c r="BI36" s="61"/>
      <c r="BJ36" s="136"/>
    </row>
    <row r="37" spans="3:67" ht="7.5" customHeight="1">
      <c r="C37" s="236"/>
      <c r="D37" s="236"/>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34"/>
      <c r="AX37" s="235"/>
      <c r="AY37" s="235"/>
      <c r="AZ37" s="235"/>
      <c r="BA37" s="235"/>
      <c r="BB37" s="235"/>
      <c r="BC37" s="235"/>
      <c r="BD37" s="235"/>
      <c r="BE37" s="235"/>
      <c r="BF37" s="235"/>
      <c r="BG37" s="235"/>
      <c r="BH37" s="61"/>
      <c r="BI37" s="61"/>
      <c r="BJ37" s="136"/>
    </row>
    <row r="38" spans="3:67" ht="7.5" customHeight="1">
      <c r="C38" s="236">
        <v>4</v>
      </c>
      <c r="D38" s="236"/>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32"/>
      <c r="AX38" s="233"/>
      <c r="AY38" s="233"/>
      <c r="AZ38" s="233"/>
      <c r="BA38" s="233"/>
      <c r="BB38" s="233"/>
      <c r="BC38" s="233"/>
      <c r="BD38" s="233"/>
      <c r="BE38" s="233"/>
      <c r="BF38" s="233"/>
      <c r="BG38" s="233"/>
      <c r="BH38" s="247" t="s">
        <v>18</v>
      </c>
      <c r="BI38" s="247"/>
      <c r="BJ38" s="248"/>
    </row>
    <row r="39" spans="3:67" ht="7.5" customHeight="1">
      <c r="C39" s="236"/>
      <c r="D39" s="236"/>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34"/>
      <c r="AX39" s="235"/>
      <c r="AY39" s="235"/>
      <c r="AZ39" s="235"/>
      <c r="BA39" s="235"/>
      <c r="BB39" s="235"/>
      <c r="BC39" s="235"/>
      <c r="BD39" s="235"/>
      <c r="BE39" s="235"/>
      <c r="BF39" s="235"/>
      <c r="BG39" s="235"/>
      <c r="BH39" s="264"/>
      <c r="BI39" s="264"/>
      <c r="BJ39" s="265"/>
    </row>
    <row r="40" spans="3:67" ht="7.5" customHeight="1">
      <c r="C40" s="236">
        <v>5</v>
      </c>
      <c r="D40" s="236"/>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32"/>
      <c r="AX40" s="233"/>
      <c r="AY40" s="233"/>
      <c r="AZ40" s="233"/>
      <c r="BA40" s="233"/>
      <c r="BB40" s="233"/>
      <c r="BC40" s="233"/>
      <c r="BD40" s="233"/>
      <c r="BE40" s="233"/>
      <c r="BF40" s="233"/>
      <c r="BG40" s="233"/>
      <c r="BH40" s="61" t="s">
        <v>18</v>
      </c>
      <c r="BI40" s="61"/>
      <c r="BJ40" s="136"/>
    </row>
    <row r="41" spans="3:67" ht="7.5" customHeight="1" thickBot="1">
      <c r="C41" s="236"/>
      <c r="D41" s="236"/>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34"/>
      <c r="AX41" s="235"/>
      <c r="AY41" s="235"/>
      <c r="AZ41" s="235"/>
      <c r="BA41" s="235"/>
      <c r="BB41" s="235"/>
      <c r="BC41" s="235"/>
      <c r="BD41" s="235"/>
      <c r="BE41" s="235"/>
      <c r="BF41" s="235"/>
      <c r="BG41" s="235"/>
      <c r="BH41" s="61"/>
      <c r="BI41" s="61"/>
      <c r="BJ41" s="136"/>
    </row>
    <row r="42" spans="3:67" ht="7.5" customHeight="1">
      <c r="C42" s="158" t="s">
        <v>11</v>
      </c>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267"/>
      <c r="AW42" s="258">
        <f>SUM(AW32:BG41)</f>
        <v>0</v>
      </c>
      <c r="AX42" s="259"/>
      <c r="AY42" s="259"/>
      <c r="AZ42" s="259"/>
      <c r="BA42" s="259"/>
      <c r="BB42" s="259"/>
      <c r="BC42" s="259"/>
      <c r="BD42" s="259"/>
      <c r="BE42" s="259"/>
      <c r="BF42" s="259"/>
      <c r="BG42" s="259"/>
      <c r="BH42" s="133" t="s">
        <v>18</v>
      </c>
      <c r="BI42" s="133"/>
      <c r="BJ42" s="225"/>
    </row>
    <row r="43" spans="3:67" ht="7.5" customHeight="1" thickBot="1">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267"/>
      <c r="AW43" s="260"/>
      <c r="AX43" s="261"/>
      <c r="AY43" s="261"/>
      <c r="AZ43" s="261"/>
      <c r="BA43" s="261"/>
      <c r="BB43" s="261"/>
      <c r="BC43" s="261"/>
      <c r="BD43" s="261"/>
      <c r="BE43" s="261"/>
      <c r="BF43" s="261"/>
      <c r="BG43" s="261"/>
      <c r="BH43" s="226"/>
      <c r="BI43" s="226"/>
      <c r="BJ43" s="227"/>
    </row>
    <row r="45" spans="3:67" ht="7.5" customHeight="1">
      <c r="C45" s="182" t="s">
        <v>197</v>
      </c>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8"/>
      <c r="BL45" s="8"/>
      <c r="BM45" s="8"/>
      <c r="BN45" s="8"/>
      <c r="BO45" s="8"/>
    </row>
    <row r="46" spans="3:67" ht="7.5" customHeight="1">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8"/>
      <c r="BL46" s="8"/>
      <c r="BM46" s="8"/>
      <c r="BN46" s="8"/>
      <c r="BO46" s="8"/>
    </row>
    <row r="47" spans="3:67" ht="7.5" customHeight="1">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8"/>
      <c r="BL47" s="8"/>
      <c r="BM47" s="8"/>
      <c r="BN47" s="8"/>
      <c r="BO47" s="8"/>
    </row>
    <row r="48" spans="3:67" ht="7.5" customHeight="1">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8"/>
      <c r="BL48" s="8"/>
      <c r="BM48" s="8"/>
      <c r="BN48" s="8"/>
      <c r="BO48" s="8"/>
    </row>
    <row r="49" spans="3:67" ht="7.5" customHeight="1">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3:67" ht="7.5" customHeight="1">
      <c r="C50" s="266" t="s">
        <v>186</v>
      </c>
      <c r="D50" s="266"/>
      <c r="E50" s="266"/>
      <c r="F50" s="266"/>
      <c r="G50" s="266"/>
      <c r="H50" s="266"/>
      <c r="I50" s="266"/>
      <c r="J50" s="266"/>
      <c r="K50" s="5"/>
      <c r="L50" s="5"/>
      <c r="M50" s="5"/>
      <c r="N50" s="5"/>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row>
    <row r="51" spans="3:67" ht="7.5" customHeight="1">
      <c r="C51" s="266"/>
      <c r="D51" s="266"/>
      <c r="E51" s="266"/>
      <c r="F51" s="266"/>
      <c r="G51" s="266"/>
      <c r="H51" s="266"/>
      <c r="I51" s="266"/>
      <c r="J51" s="266"/>
      <c r="K51" s="5"/>
      <c r="L51" s="5"/>
      <c r="M51" s="5"/>
      <c r="N51" s="5"/>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row>
    <row r="52" spans="3:67" ht="7.5" customHeight="1">
      <c r="C52" s="5"/>
      <c r="D52" s="5"/>
      <c r="E52" s="5"/>
      <c r="F52" s="5"/>
      <c r="G52" s="5"/>
      <c r="H52" s="5"/>
      <c r="I52" s="5"/>
      <c r="J52" s="5"/>
      <c r="K52" s="5"/>
      <c r="L52" s="5"/>
      <c r="M52" s="5"/>
    </row>
    <row r="53" spans="3:67" ht="7.5" customHeight="1">
      <c r="C53" s="5"/>
      <c r="D53" s="5"/>
      <c r="E53" s="5"/>
      <c r="F53" s="5"/>
      <c r="G53" s="5"/>
      <c r="H53" s="5"/>
      <c r="I53" s="5"/>
      <c r="J53" s="5"/>
      <c r="K53" s="5"/>
      <c r="L53" s="5"/>
      <c r="M53" s="5"/>
    </row>
    <row r="80" spans="3:3" ht="7.5" customHeight="1">
      <c r="C80" s="5"/>
    </row>
    <row r="306" spans="2:64" ht="7.5" customHeight="1">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row>
    <row r="307" spans="2:64" ht="7.5" customHeight="1">
      <c r="C307" s="257"/>
      <c r="D307" s="257"/>
      <c r="E307" s="257"/>
      <c r="F307" s="257"/>
      <c r="G307" s="257"/>
      <c r="H307" s="257"/>
      <c r="I307" s="257"/>
      <c r="J307" s="257"/>
      <c r="K307" s="257"/>
      <c r="L307" s="257"/>
      <c r="M307" s="257"/>
      <c r="N307" s="257"/>
      <c r="O307" s="257"/>
      <c r="P307" s="257"/>
      <c r="Q307" s="257"/>
      <c r="R307" s="257"/>
      <c r="S307" s="257"/>
      <c r="T307" s="257"/>
      <c r="U307" s="257"/>
      <c r="V307" s="257"/>
      <c r="W307" s="257"/>
      <c r="X307" s="257"/>
      <c r="Y307" s="257"/>
      <c r="Z307" s="257"/>
      <c r="AA307" s="257"/>
      <c r="AB307" s="257"/>
      <c r="AC307" s="257"/>
      <c r="AD307" s="257"/>
      <c r="AE307" s="257"/>
      <c r="AF307" s="257"/>
      <c r="AG307" s="257"/>
      <c r="AH307" s="257"/>
      <c r="AI307" s="257"/>
      <c r="AJ307" s="257"/>
      <c r="AK307" s="257"/>
      <c r="AL307" s="257"/>
      <c r="AM307" s="257"/>
      <c r="AN307" s="257"/>
      <c r="AO307" s="257"/>
      <c r="AP307" s="257"/>
      <c r="AQ307" s="257"/>
      <c r="AR307" s="257"/>
      <c r="AS307" s="257"/>
      <c r="AT307" s="257"/>
      <c r="AU307" s="257"/>
      <c r="AV307" s="257"/>
      <c r="AW307" s="257"/>
      <c r="AX307" s="257"/>
      <c r="AY307" s="257"/>
      <c r="AZ307" s="257"/>
      <c r="BA307" s="257"/>
      <c r="BB307" s="257"/>
      <c r="BC307" s="257"/>
      <c r="BD307" s="257"/>
      <c r="BE307" s="257"/>
      <c r="BF307" s="257"/>
      <c r="BG307" s="257"/>
      <c r="BH307" s="257"/>
      <c r="BI307" s="257"/>
      <c r="BJ307" s="257"/>
    </row>
    <row r="308" spans="2:64" ht="7.5" customHeight="1">
      <c r="B308" s="2"/>
      <c r="C308" s="257"/>
      <c r="D308" s="257"/>
      <c r="E308" s="257"/>
      <c r="F308" s="257"/>
      <c r="G308" s="257"/>
      <c r="H308" s="257"/>
      <c r="I308" s="257"/>
      <c r="J308" s="257"/>
      <c r="K308" s="257"/>
      <c r="L308" s="257"/>
      <c r="M308" s="257"/>
      <c r="N308" s="257"/>
      <c r="O308" s="257"/>
      <c r="P308" s="257"/>
      <c r="Q308" s="257"/>
      <c r="R308" s="257"/>
      <c r="S308" s="257"/>
      <c r="T308" s="257"/>
      <c r="U308" s="257"/>
      <c r="V308" s="257"/>
      <c r="W308" s="257"/>
      <c r="X308" s="257"/>
      <c r="Y308" s="257"/>
      <c r="Z308" s="257"/>
      <c r="AA308" s="257"/>
      <c r="AB308" s="257"/>
      <c r="AC308" s="257"/>
      <c r="AD308" s="257"/>
      <c r="AE308" s="257"/>
      <c r="AF308" s="257"/>
      <c r="AG308" s="257"/>
      <c r="AH308" s="257"/>
      <c r="AI308" s="257"/>
      <c r="AJ308" s="257"/>
      <c r="AK308" s="257"/>
      <c r="AL308" s="257"/>
      <c r="AM308" s="257"/>
      <c r="AN308" s="257"/>
      <c r="AO308" s="257"/>
      <c r="AP308" s="257"/>
      <c r="AQ308" s="257"/>
      <c r="AR308" s="257"/>
      <c r="AS308" s="257"/>
      <c r="AT308" s="257"/>
      <c r="AU308" s="257"/>
      <c r="AV308" s="257"/>
      <c r="AW308" s="257"/>
      <c r="AX308" s="257"/>
      <c r="AY308" s="257"/>
      <c r="AZ308" s="257"/>
      <c r="BA308" s="257"/>
      <c r="BB308" s="257"/>
      <c r="BC308" s="257"/>
      <c r="BD308" s="257"/>
      <c r="BE308" s="257"/>
      <c r="BF308" s="257"/>
      <c r="BG308" s="257"/>
      <c r="BH308" s="257"/>
      <c r="BI308" s="257"/>
      <c r="BJ308" s="257"/>
      <c r="BK308" s="2"/>
      <c r="BL308" s="2"/>
    </row>
    <row r="309" spans="2:64" ht="7.5" customHeight="1">
      <c r="C309" s="257"/>
      <c r="D309" s="257"/>
      <c r="E309" s="257"/>
      <c r="F309" s="257"/>
      <c r="G309" s="257"/>
      <c r="H309" s="257"/>
      <c r="I309" s="257"/>
      <c r="J309" s="257"/>
      <c r="K309" s="257"/>
      <c r="L309" s="257"/>
      <c r="M309" s="257"/>
      <c r="N309" s="257"/>
      <c r="O309" s="257"/>
      <c r="P309" s="257"/>
      <c r="Q309" s="257"/>
      <c r="R309" s="257"/>
      <c r="S309" s="257"/>
      <c r="T309" s="257"/>
      <c r="U309" s="257"/>
      <c r="V309" s="257"/>
      <c r="W309" s="257"/>
      <c r="X309" s="257"/>
      <c r="Y309" s="257"/>
      <c r="Z309" s="257"/>
      <c r="AA309" s="257"/>
      <c r="AB309" s="257"/>
      <c r="AC309" s="257"/>
      <c r="AD309" s="257"/>
      <c r="AE309" s="257"/>
      <c r="AF309" s="257"/>
      <c r="AG309" s="257"/>
      <c r="AH309" s="257"/>
      <c r="AI309" s="257"/>
      <c r="AJ309" s="257"/>
      <c r="AK309" s="257"/>
      <c r="AL309" s="257"/>
      <c r="AM309" s="257"/>
      <c r="AN309" s="257"/>
      <c r="AO309" s="257"/>
      <c r="AP309" s="257"/>
      <c r="AQ309" s="257"/>
      <c r="AR309" s="257"/>
      <c r="AS309" s="257"/>
      <c r="AT309" s="257"/>
      <c r="AU309" s="257"/>
      <c r="AV309" s="257"/>
      <c r="AW309" s="257"/>
      <c r="AX309" s="257"/>
      <c r="AY309" s="257"/>
      <c r="AZ309" s="257"/>
      <c r="BA309" s="257"/>
      <c r="BB309" s="257"/>
      <c r="BC309" s="257"/>
      <c r="BD309" s="257"/>
      <c r="BE309" s="257"/>
      <c r="BF309" s="257"/>
      <c r="BG309" s="257"/>
      <c r="BH309" s="257"/>
      <c r="BI309" s="257"/>
      <c r="BJ309" s="257"/>
      <c r="BK309" s="2"/>
      <c r="BL309" s="2"/>
    </row>
    <row r="310" spans="2:64" ht="7.5" customHeight="1">
      <c r="C310" s="257"/>
      <c r="D310" s="257"/>
      <c r="E310" s="257"/>
      <c r="F310" s="257"/>
      <c r="G310" s="257"/>
      <c r="H310" s="257"/>
      <c r="I310" s="257"/>
      <c r="J310" s="257"/>
      <c r="K310" s="257"/>
      <c r="L310" s="257"/>
      <c r="M310" s="257"/>
      <c r="N310" s="257"/>
      <c r="O310" s="257"/>
      <c r="P310" s="257"/>
      <c r="Q310" s="257"/>
      <c r="R310" s="257"/>
      <c r="S310" s="257"/>
      <c r="T310" s="257"/>
      <c r="U310" s="257"/>
      <c r="V310" s="257"/>
      <c r="W310" s="257"/>
      <c r="X310" s="257"/>
      <c r="Y310" s="257"/>
      <c r="Z310" s="257"/>
      <c r="AA310" s="257"/>
      <c r="AB310" s="257"/>
      <c r="AC310" s="257"/>
      <c r="AD310" s="257"/>
      <c r="AE310" s="257"/>
      <c r="AF310" s="257"/>
      <c r="AG310" s="257"/>
      <c r="AH310" s="257"/>
      <c r="AI310" s="257"/>
      <c r="AJ310" s="257"/>
      <c r="AK310" s="257"/>
      <c r="AL310" s="257"/>
      <c r="AM310" s="257"/>
      <c r="AN310" s="257"/>
      <c r="AO310" s="257"/>
      <c r="AP310" s="257"/>
      <c r="AQ310" s="257"/>
      <c r="AR310" s="257"/>
      <c r="AS310" s="257"/>
      <c r="AT310" s="257"/>
      <c r="AU310" s="257"/>
      <c r="AV310" s="257"/>
      <c r="AW310" s="257"/>
      <c r="AX310" s="257"/>
      <c r="AY310" s="257"/>
      <c r="AZ310" s="257"/>
      <c r="BA310" s="257"/>
      <c r="BB310" s="257"/>
      <c r="BC310" s="257"/>
      <c r="BD310" s="257"/>
      <c r="BE310" s="257"/>
      <c r="BF310" s="257"/>
      <c r="BG310" s="257"/>
      <c r="BH310" s="257"/>
      <c r="BI310" s="257"/>
      <c r="BJ310" s="257"/>
      <c r="BK310" s="2"/>
      <c r="BL310" s="2"/>
    </row>
    <row r="311" spans="2:64" ht="7.5" customHeight="1">
      <c r="C311" s="257"/>
      <c r="D311" s="257"/>
      <c r="E311" s="257"/>
      <c r="F311" s="257"/>
      <c r="G311" s="257"/>
      <c r="H311" s="257"/>
      <c r="I311" s="257"/>
      <c r="J311" s="257"/>
      <c r="K311" s="257"/>
      <c r="L311" s="257"/>
      <c r="M311" s="257"/>
      <c r="N311" s="257"/>
      <c r="O311" s="257"/>
      <c r="P311" s="257"/>
      <c r="Q311" s="257"/>
      <c r="R311" s="257"/>
      <c r="S311" s="257"/>
      <c r="T311" s="257"/>
      <c r="U311" s="257"/>
      <c r="V311" s="257"/>
      <c r="W311" s="257"/>
      <c r="X311" s="257"/>
      <c r="Y311" s="257"/>
      <c r="Z311" s="257"/>
      <c r="AA311" s="257"/>
      <c r="AB311" s="257"/>
      <c r="AC311" s="257"/>
      <c r="AD311" s="257"/>
      <c r="AE311" s="257"/>
      <c r="AF311" s="257"/>
      <c r="AG311" s="257"/>
      <c r="AH311" s="257"/>
      <c r="AI311" s="257"/>
      <c r="AJ311" s="257"/>
      <c r="AK311" s="257"/>
      <c r="AL311" s="257"/>
      <c r="AM311" s="257"/>
      <c r="AN311" s="257"/>
      <c r="AO311" s="257"/>
      <c r="AP311" s="257"/>
      <c r="AQ311" s="257"/>
      <c r="AR311" s="257"/>
      <c r="AS311" s="257"/>
      <c r="AT311" s="257"/>
      <c r="AU311" s="257"/>
      <c r="AV311" s="257"/>
      <c r="AW311" s="257"/>
      <c r="AX311" s="257"/>
      <c r="AY311" s="257"/>
      <c r="AZ311" s="257"/>
      <c r="BA311" s="257"/>
      <c r="BB311" s="257"/>
      <c r="BC311" s="257"/>
      <c r="BD311" s="257"/>
      <c r="BE311" s="257"/>
      <c r="BF311" s="257"/>
      <c r="BG311" s="257"/>
      <c r="BH311" s="257"/>
      <c r="BI311" s="257"/>
      <c r="BJ311" s="257"/>
      <c r="BK311" s="2"/>
      <c r="BL311" s="2"/>
    </row>
    <row r="312" spans="2:64" ht="7.5" customHeight="1">
      <c r="C312" s="257"/>
      <c r="D312" s="257"/>
      <c r="E312" s="257"/>
      <c r="F312" s="257"/>
      <c r="G312" s="257"/>
      <c r="H312" s="257"/>
      <c r="I312" s="257"/>
      <c r="J312" s="257"/>
      <c r="K312" s="257"/>
      <c r="L312" s="257"/>
      <c r="M312" s="257"/>
      <c r="N312" s="257"/>
      <c r="O312" s="257"/>
      <c r="P312" s="257"/>
      <c r="Q312" s="257"/>
      <c r="R312" s="257"/>
      <c r="S312" s="257"/>
      <c r="T312" s="257"/>
      <c r="U312" s="257"/>
      <c r="V312" s="257"/>
      <c r="W312" s="257"/>
      <c r="X312" s="257"/>
      <c r="Y312" s="257"/>
      <c r="Z312" s="257"/>
      <c r="AA312" s="257"/>
      <c r="AB312" s="257"/>
      <c r="AC312" s="257"/>
      <c r="AD312" s="257"/>
      <c r="AE312" s="257"/>
      <c r="AF312" s="257"/>
      <c r="AG312" s="257"/>
      <c r="AH312" s="257"/>
      <c r="AI312" s="257"/>
      <c r="AJ312" s="257"/>
      <c r="AK312" s="257"/>
      <c r="AL312" s="257"/>
      <c r="AM312" s="257"/>
      <c r="AN312" s="257"/>
      <c r="AO312" s="257"/>
      <c r="AP312" s="257"/>
      <c r="AQ312" s="257"/>
      <c r="AR312" s="257"/>
      <c r="AS312" s="257"/>
      <c r="AT312" s="257"/>
      <c r="AU312" s="257"/>
      <c r="AV312" s="257"/>
      <c r="AW312" s="257"/>
      <c r="AX312" s="257"/>
      <c r="AY312" s="257"/>
      <c r="AZ312" s="257"/>
      <c r="BA312" s="257"/>
      <c r="BB312" s="257"/>
      <c r="BC312" s="257"/>
      <c r="BD312" s="257"/>
      <c r="BE312" s="257"/>
      <c r="BF312" s="257"/>
      <c r="BG312" s="257"/>
      <c r="BH312" s="257"/>
      <c r="BI312" s="257"/>
      <c r="BJ312" s="257"/>
    </row>
    <row r="313" spans="2:64" ht="7.5" customHeight="1">
      <c r="C313" s="257"/>
      <c r="D313" s="257"/>
      <c r="E313" s="257"/>
      <c r="F313" s="257"/>
      <c r="G313" s="257"/>
      <c r="H313" s="257"/>
      <c r="I313" s="257"/>
      <c r="J313" s="257"/>
      <c r="K313" s="257"/>
      <c r="L313" s="257"/>
      <c r="M313" s="257"/>
      <c r="N313" s="257"/>
      <c r="O313" s="257"/>
      <c r="P313" s="257"/>
      <c r="Q313" s="257"/>
      <c r="R313" s="257"/>
      <c r="S313" s="257"/>
      <c r="T313" s="257"/>
      <c r="U313" s="257"/>
      <c r="V313" s="257"/>
      <c r="W313" s="257"/>
      <c r="X313" s="257"/>
      <c r="Y313" s="257"/>
      <c r="Z313" s="257"/>
      <c r="AA313" s="257"/>
      <c r="AB313" s="257"/>
      <c r="AC313" s="257"/>
      <c r="AD313" s="257"/>
      <c r="AE313" s="257"/>
      <c r="AF313" s="257"/>
      <c r="AG313" s="257"/>
      <c r="AH313" s="257"/>
      <c r="AI313" s="257"/>
      <c r="AJ313" s="257"/>
      <c r="AK313" s="257"/>
      <c r="AL313" s="257"/>
      <c r="AM313" s="257"/>
      <c r="AN313" s="257"/>
      <c r="AO313" s="257"/>
      <c r="AP313" s="257"/>
      <c r="AQ313" s="257"/>
      <c r="AR313" s="257"/>
      <c r="AS313" s="257"/>
      <c r="AT313" s="257"/>
      <c r="AU313" s="257"/>
      <c r="AV313" s="257"/>
      <c r="AW313" s="257"/>
      <c r="AX313" s="257"/>
      <c r="AY313" s="257"/>
      <c r="AZ313" s="257"/>
      <c r="BA313" s="257"/>
      <c r="BB313" s="257"/>
      <c r="BC313" s="257"/>
      <c r="BD313" s="257"/>
      <c r="BE313" s="257"/>
      <c r="BF313" s="257"/>
      <c r="BG313" s="257"/>
      <c r="BH313" s="257"/>
      <c r="BI313" s="257"/>
      <c r="BJ313" s="257"/>
    </row>
    <row r="314" spans="2:64" ht="7.5" customHeight="1">
      <c r="C314" s="257"/>
      <c r="D314" s="257"/>
      <c r="E314" s="257"/>
      <c r="F314" s="257"/>
      <c r="G314" s="257"/>
      <c r="H314" s="257"/>
      <c r="I314" s="257"/>
      <c r="J314" s="257"/>
      <c r="K314" s="257"/>
      <c r="L314" s="257"/>
      <c r="M314" s="257"/>
      <c r="N314" s="257"/>
      <c r="O314" s="257"/>
      <c r="P314" s="257"/>
      <c r="Q314" s="257"/>
      <c r="R314" s="257"/>
      <c r="S314" s="257"/>
      <c r="T314" s="257"/>
      <c r="U314" s="257"/>
      <c r="V314" s="257"/>
      <c r="W314" s="257"/>
      <c r="X314" s="257"/>
      <c r="Y314" s="257"/>
      <c r="Z314" s="257"/>
      <c r="AA314" s="257"/>
      <c r="AB314" s="257"/>
      <c r="AC314" s="257"/>
      <c r="AD314" s="257"/>
      <c r="AE314" s="257"/>
      <c r="AF314" s="257"/>
      <c r="AG314" s="257"/>
      <c r="AH314" s="257"/>
      <c r="AI314" s="257"/>
      <c r="AJ314" s="257"/>
      <c r="AK314" s="257"/>
      <c r="AL314" s="257"/>
      <c r="AM314" s="257"/>
      <c r="AN314" s="257"/>
      <c r="AO314" s="257"/>
      <c r="AP314" s="257"/>
      <c r="AQ314" s="257"/>
      <c r="AR314" s="257"/>
      <c r="AS314" s="257"/>
      <c r="AT314" s="257"/>
      <c r="AU314" s="257"/>
      <c r="AV314" s="257"/>
      <c r="AW314" s="257"/>
      <c r="AX314" s="257"/>
      <c r="AY314" s="257"/>
      <c r="AZ314" s="257"/>
      <c r="BA314" s="257"/>
      <c r="BB314" s="257"/>
      <c r="BC314" s="257"/>
      <c r="BD314" s="257"/>
      <c r="BE314" s="257"/>
      <c r="BF314" s="257"/>
      <c r="BG314" s="257"/>
      <c r="BH314" s="257"/>
      <c r="BI314" s="257"/>
      <c r="BJ314" s="257"/>
    </row>
    <row r="315" spans="2:64" ht="7.5" customHeight="1">
      <c r="C315" s="257"/>
      <c r="D315" s="257"/>
      <c r="E315" s="257"/>
      <c r="F315" s="257"/>
      <c r="G315" s="257"/>
      <c r="H315" s="257"/>
      <c r="I315" s="257"/>
      <c r="J315" s="257"/>
      <c r="K315" s="257"/>
      <c r="L315" s="257"/>
      <c r="M315" s="257"/>
      <c r="N315" s="257"/>
      <c r="O315" s="257"/>
      <c r="P315" s="257"/>
      <c r="Q315" s="257"/>
      <c r="R315" s="257"/>
      <c r="S315" s="257"/>
      <c r="T315" s="257"/>
      <c r="U315" s="257"/>
      <c r="V315" s="257"/>
      <c r="W315" s="257"/>
      <c r="X315" s="257"/>
      <c r="Y315" s="257"/>
      <c r="Z315" s="257"/>
      <c r="AA315" s="257"/>
      <c r="AB315" s="257"/>
      <c r="AC315" s="257"/>
      <c r="AD315" s="257"/>
      <c r="AE315" s="257"/>
      <c r="AF315" s="257"/>
      <c r="AG315" s="257"/>
      <c r="AH315" s="257"/>
      <c r="AI315" s="257"/>
      <c r="AJ315" s="257"/>
      <c r="AK315" s="257"/>
      <c r="AL315" s="257"/>
      <c r="AM315" s="257"/>
      <c r="AN315" s="257"/>
      <c r="AO315" s="257"/>
      <c r="AP315" s="257"/>
      <c r="AQ315" s="257"/>
      <c r="AR315" s="257"/>
      <c r="AS315" s="257"/>
      <c r="AT315" s="257"/>
      <c r="AU315" s="257"/>
      <c r="AV315" s="257"/>
      <c r="AW315" s="257"/>
      <c r="AX315" s="257"/>
      <c r="AY315" s="257"/>
      <c r="AZ315" s="257"/>
      <c r="BA315" s="257"/>
      <c r="BB315" s="257"/>
      <c r="BC315" s="257"/>
      <c r="BD315" s="257"/>
      <c r="BE315" s="257"/>
      <c r="BF315" s="257"/>
      <c r="BG315" s="257"/>
      <c r="BH315" s="257"/>
      <c r="BI315" s="257"/>
      <c r="BJ315" s="257"/>
    </row>
    <row r="316" spans="2:64" ht="7.5" customHeight="1">
      <c r="C316" s="257"/>
      <c r="D316" s="257"/>
      <c r="E316" s="257"/>
      <c r="F316" s="257"/>
      <c r="G316" s="257"/>
      <c r="H316" s="257"/>
      <c r="I316" s="257"/>
      <c r="J316" s="257"/>
      <c r="K316" s="257"/>
      <c r="L316" s="257"/>
      <c r="M316" s="257"/>
      <c r="N316" s="257"/>
      <c r="O316" s="257"/>
      <c r="P316" s="257"/>
      <c r="Q316" s="257"/>
      <c r="R316" s="257"/>
      <c r="S316" s="257"/>
      <c r="T316" s="257"/>
      <c r="U316" s="257"/>
      <c r="V316" s="257"/>
      <c r="W316" s="257"/>
      <c r="X316" s="257"/>
      <c r="Y316" s="257"/>
      <c r="Z316" s="257"/>
      <c r="AA316" s="257"/>
      <c r="AB316" s="257"/>
      <c r="AC316" s="257"/>
      <c r="AD316" s="257"/>
      <c r="AE316" s="257"/>
      <c r="AF316" s="257"/>
      <c r="AG316" s="257"/>
      <c r="AH316" s="257"/>
      <c r="AI316" s="257"/>
      <c r="AJ316" s="257"/>
      <c r="AK316" s="257"/>
      <c r="AL316" s="257"/>
      <c r="AM316" s="257"/>
      <c r="AN316" s="257"/>
      <c r="AO316" s="257"/>
      <c r="AP316" s="257"/>
      <c r="AQ316" s="257"/>
      <c r="AR316" s="257"/>
      <c r="AS316" s="257"/>
      <c r="AT316" s="257"/>
      <c r="AU316" s="257"/>
      <c r="AV316" s="257"/>
      <c r="AW316" s="257"/>
      <c r="AX316" s="257"/>
      <c r="AY316" s="257"/>
      <c r="AZ316" s="257"/>
      <c r="BA316" s="257"/>
      <c r="BB316" s="257"/>
      <c r="BC316" s="257"/>
      <c r="BD316" s="257"/>
      <c r="BE316" s="257"/>
      <c r="BF316" s="257"/>
      <c r="BG316" s="257"/>
      <c r="BH316" s="257"/>
      <c r="BI316" s="257"/>
      <c r="BJ316" s="257"/>
    </row>
    <row r="317" spans="2:64" ht="7.5" customHeight="1">
      <c r="C317" s="257"/>
      <c r="D317" s="257"/>
      <c r="E317" s="257"/>
      <c r="F317" s="257"/>
      <c r="G317" s="257"/>
      <c r="H317" s="257"/>
      <c r="I317" s="257"/>
      <c r="J317" s="257"/>
      <c r="K317" s="257"/>
      <c r="L317" s="257"/>
      <c r="M317" s="257"/>
      <c r="N317" s="257"/>
      <c r="O317" s="257"/>
      <c r="P317" s="257"/>
      <c r="Q317" s="257"/>
      <c r="R317" s="257"/>
      <c r="S317" s="257"/>
      <c r="T317" s="257"/>
      <c r="U317" s="257"/>
      <c r="V317" s="257"/>
      <c r="W317" s="257"/>
      <c r="X317" s="257"/>
      <c r="Y317" s="257"/>
      <c r="Z317" s="257"/>
      <c r="AA317" s="257"/>
      <c r="AB317" s="257"/>
      <c r="AC317" s="257"/>
      <c r="AD317" s="257"/>
      <c r="AE317" s="257"/>
      <c r="AF317" s="257"/>
      <c r="AG317" s="257"/>
      <c r="AH317" s="257"/>
      <c r="AI317" s="257"/>
      <c r="AJ317" s="257"/>
      <c r="AK317" s="257"/>
      <c r="AL317" s="257"/>
      <c r="AM317" s="257"/>
      <c r="AN317" s="257"/>
      <c r="AO317" s="257"/>
      <c r="AP317" s="257"/>
      <c r="AQ317" s="257"/>
      <c r="AR317" s="257"/>
      <c r="AS317" s="257"/>
      <c r="AT317" s="257"/>
      <c r="AU317" s="257"/>
      <c r="AV317" s="257"/>
      <c r="AW317" s="257"/>
      <c r="AX317" s="257"/>
      <c r="AY317" s="257"/>
      <c r="AZ317" s="257"/>
      <c r="BA317" s="257"/>
      <c r="BB317" s="257"/>
      <c r="BC317" s="257"/>
      <c r="BD317" s="257"/>
      <c r="BE317" s="257"/>
      <c r="BF317" s="257"/>
      <c r="BG317" s="257"/>
      <c r="BH317" s="257"/>
      <c r="BI317" s="257"/>
      <c r="BJ317" s="257"/>
    </row>
    <row r="318" spans="2:64" ht="7.5" customHeight="1">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2"/>
      <c r="BL318" s="2"/>
    </row>
    <row r="319" spans="2:64" ht="7.5" customHeight="1">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c r="AN319" s="37"/>
      <c r="AO319" s="37"/>
      <c r="AP319" s="37"/>
      <c r="AQ319" s="37"/>
      <c r="AR319" s="37"/>
      <c r="AS319" s="37"/>
      <c r="AT319" s="37"/>
      <c r="AU319" s="37"/>
      <c r="AV319" s="37"/>
      <c r="AW319" s="37"/>
      <c r="AX319" s="37"/>
      <c r="AY319" s="37"/>
      <c r="AZ319" s="37"/>
      <c r="BA319" s="37"/>
      <c r="BB319" s="37"/>
      <c r="BC319" s="37"/>
      <c r="BD319" s="37"/>
      <c r="BE319" s="37"/>
      <c r="BF319" s="37"/>
      <c r="BG319" s="37"/>
      <c r="BK319" s="2"/>
      <c r="BL319" s="2"/>
    </row>
    <row r="320" spans="2:64" ht="7.5" customHeight="1">
      <c r="B320" s="2"/>
      <c r="C320" s="2"/>
      <c r="D320" s="2"/>
    </row>
    <row r="321" spans="2:4" ht="7.5" customHeight="1">
      <c r="B321" s="13"/>
      <c r="C321" s="13"/>
      <c r="D321" s="8"/>
    </row>
    <row r="322" spans="2:4" ht="7.5" customHeight="1">
      <c r="B322" s="13"/>
      <c r="C322" s="13"/>
      <c r="D322" s="8"/>
    </row>
    <row r="323" spans="2:4" ht="7.5" customHeight="1">
      <c r="B323" s="13"/>
      <c r="C323" s="13"/>
      <c r="D323" s="8"/>
    </row>
    <row r="324" spans="2:4" ht="7.5" customHeight="1">
      <c r="B324" s="13"/>
      <c r="C324" s="13"/>
      <c r="D324" s="8"/>
    </row>
    <row r="325" spans="2:4" ht="7.5" customHeight="1">
      <c r="B325" s="13"/>
      <c r="C325" s="13"/>
      <c r="D325" s="8"/>
    </row>
    <row r="326" spans="2:4" ht="7.5" customHeight="1">
      <c r="B326" s="13"/>
      <c r="C326" s="13"/>
      <c r="D326" s="8"/>
    </row>
    <row r="327" spans="2:4" ht="7.5" customHeight="1">
      <c r="B327" s="13"/>
      <c r="C327" s="13"/>
      <c r="D327" s="8"/>
    </row>
    <row r="328" spans="2:4" ht="7.5" customHeight="1">
      <c r="B328" s="13"/>
      <c r="C328" s="13"/>
      <c r="D328" s="8"/>
    </row>
    <row r="329" spans="2:4" ht="7.5" customHeight="1">
      <c r="B329" s="13"/>
      <c r="C329" s="13"/>
      <c r="D329" s="8"/>
    </row>
    <row r="330" spans="2:4" ht="7.5" customHeight="1">
      <c r="B330" s="13"/>
      <c r="C330" s="13"/>
      <c r="D330" s="8"/>
    </row>
    <row r="331" spans="2:4" ht="7.5" customHeight="1">
      <c r="B331" s="13"/>
      <c r="C331" s="13"/>
      <c r="D331" s="8"/>
    </row>
    <row r="332" spans="2:4" ht="7.5" customHeight="1">
      <c r="B332" s="13"/>
      <c r="C332" s="13"/>
      <c r="D332" s="8"/>
    </row>
    <row r="349" spans="3:4" ht="7.5" customHeight="1">
      <c r="C349" s="8"/>
      <c r="D349" s="8"/>
    </row>
    <row r="350" spans="3:4" ht="7.5" customHeight="1">
      <c r="C350" s="8"/>
      <c r="D350" s="8"/>
    </row>
    <row r="351" spans="3:4" ht="7.5" customHeight="1">
      <c r="C351" s="8"/>
      <c r="D351" s="8"/>
    </row>
    <row r="352" spans="3:4" ht="7.5" customHeight="1">
      <c r="C352" s="8"/>
      <c r="D352" s="8"/>
    </row>
    <row r="353" spans="3:4" ht="7.5" customHeight="1">
      <c r="C353" s="8"/>
      <c r="D353" s="8"/>
    </row>
  </sheetData>
  <sheetProtection sheet="1" objects="1" scenarios="1"/>
  <mergeCells count="40">
    <mergeCell ref="C307:BJ317"/>
    <mergeCell ref="AW40:BG41"/>
    <mergeCell ref="AW42:BG43"/>
    <mergeCell ref="BH32:BJ33"/>
    <mergeCell ref="BH34:BJ35"/>
    <mergeCell ref="BH36:BJ37"/>
    <mergeCell ref="BH38:BJ39"/>
    <mergeCell ref="BH40:BJ41"/>
    <mergeCell ref="C50:J51"/>
    <mergeCell ref="C45:BJ48"/>
    <mergeCell ref="C36:D37"/>
    <mergeCell ref="C40:D41"/>
    <mergeCell ref="C38:D39"/>
    <mergeCell ref="E36:AV37"/>
    <mergeCell ref="C42:AV43"/>
    <mergeCell ref="E38:AV39"/>
    <mergeCell ref="BE2:BJ3"/>
    <mergeCell ref="C34:D35"/>
    <mergeCell ref="C18:BJ28"/>
    <mergeCell ref="AC12:BJ13"/>
    <mergeCell ref="C15:O16"/>
    <mergeCell ref="F5:BG7"/>
    <mergeCell ref="C12:AB13"/>
    <mergeCell ref="P15:BJ16"/>
    <mergeCell ref="C32:D33"/>
    <mergeCell ref="C30:AV31"/>
    <mergeCell ref="AW30:BJ31"/>
    <mergeCell ref="E32:AV33"/>
    <mergeCell ref="C9:J10"/>
    <mergeCell ref="K9:S10"/>
    <mergeCell ref="T9:AG10"/>
    <mergeCell ref="AH9:AU10"/>
    <mergeCell ref="AV9:BJ10"/>
    <mergeCell ref="E40:AV41"/>
    <mergeCell ref="E34:AV35"/>
    <mergeCell ref="BH42:BJ43"/>
    <mergeCell ref="AW32:BG33"/>
    <mergeCell ref="AW34:BG35"/>
    <mergeCell ref="AW36:BG37"/>
    <mergeCell ref="AW38:BG39"/>
  </mergeCells>
  <phoneticPr fontId="1"/>
  <conditionalFormatting sqref="E32:BG33">
    <cfRule type="cellIs" dxfId="28" priority="45" operator="equal">
      <formula>""</formula>
    </cfRule>
  </conditionalFormatting>
  <conditionalFormatting sqref="E32:BG41">
    <cfRule type="cellIs" dxfId="27" priority="39" operator="notEqual">
      <formula>""</formula>
    </cfRule>
  </conditionalFormatting>
  <conditionalFormatting sqref="E34:BG41">
    <cfRule type="expression" dxfId="26" priority="40">
      <formula>OR($E34,$AW34)&lt;&gt;""</formula>
    </cfRule>
    <cfRule type="cellIs" dxfId="25" priority="44" operator="equal">
      <formula>""</formula>
    </cfRule>
  </conditionalFormatting>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B5C0E-80EF-4019-A967-4D8DC92A4989}">
  <dimension ref="A2:BT341"/>
  <sheetViews>
    <sheetView view="pageBreakPreview" zoomScale="130" zoomScaleNormal="100" zoomScaleSheetLayoutView="130" workbookViewId="0"/>
  </sheetViews>
  <sheetFormatPr defaultColWidth="1.25" defaultRowHeight="7.5" customHeight="1"/>
  <cols>
    <col min="1" max="65" width="1.25" customWidth="1"/>
    <col min="67" max="68" width="1.25" customWidth="1"/>
  </cols>
  <sheetData>
    <row r="2" spans="2:64" ht="7.5" customHeight="1">
      <c r="BE2" s="61" t="s">
        <v>30</v>
      </c>
      <c r="BF2" s="61"/>
      <c r="BG2" s="61"/>
      <c r="BH2" s="61"/>
      <c r="BI2" s="61"/>
      <c r="BJ2" s="61"/>
    </row>
    <row r="3" spans="2:64" ht="7.5" customHeight="1">
      <c r="BE3" s="61"/>
      <c r="BF3" s="61"/>
      <c r="BG3" s="61"/>
      <c r="BH3" s="61"/>
      <c r="BI3" s="61"/>
      <c r="BJ3" s="61"/>
    </row>
    <row r="5" spans="2:64" ht="7.5" customHeight="1">
      <c r="F5" s="241" t="s">
        <v>187</v>
      </c>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row>
    <row r="6" spans="2:64" ht="7.5" customHeight="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row>
    <row r="7" spans="2:64" ht="7.5" customHeight="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row>
    <row r="8" spans="2:64" ht="7.5" customHeight="1">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row>
    <row r="9" spans="2:64" ht="7.5" customHeight="1">
      <c r="C9" s="253" t="s">
        <v>189</v>
      </c>
      <c r="D9" s="253"/>
      <c r="E9" s="253"/>
      <c r="F9" s="253"/>
      <c r="G9" s="253"/>
      <c r="H9" s="253"/>
      <c r="I9" s="253"/>
      <c r="J9" s="253"/>
      <c r="K9" s="254" t="s">
        <v>190</v>
      </c>
      <c r="L9" s="254"/>
      <c r="M9" s="254"/>
      <c r="N9" s="254"/>
      <c r="O9" s="254"/>
      <c r="P9" s="254"/>
      <c r="Q9" s="254"/>
      <c r="R9" s="254"/>
      <c r="S9" s="254"/>
      <c r="T9" s="255" t="s">
        <v>191</v>
      </c>
      <c r="U9" s="255"/>
      <c r="V9" s="255"/>
      <c r="W9" s="255"/>
      <c r="X9" s="255"/>
      <c r="Y9" s="255"/>
      <c r="Z9" s="255"/>
      <c r="AA9" s="255"/>
      <c r="AB9" s="255"/>
      <c r="AC9" s="255"/>
      <c r="AD9" s="255"/>
      <c r="AE9" s="255"/>
      <c r="AF9" s="255"/>
      <c r="AG9" s="255"/>
      <c r="AH9" s="223" t="s">
        <v>193</v>
      </c>
      <c r="AI9" s="223"/>
      <c r="AJ9" s="223"/>
      <c r="AK9" s="223"/>
      <c r="AL9" s="223"/>
      <c r="AM9" s="223"/>
      <c r="AN9" s="223"/>
      <c r="AO9" s="223"/>
      <c r="AP9" s="223"/>
      <c r="AQ9" s="223"/>
      <c r="AR9" s="223"/>
      <c r="AS9" s="223"/>
      <c r="AT9" s="223"/>
      <c r="AU9" s="223"/>
      <c r="AV9" s="223"/>
      <c r="AW9" s="40"/>
      <c r="AX9" s="40"/>
      <c r="AY9" s="40"/>
      <c r="AZ9" s="40"/>
      <c r="BA9" s="40"/>
      <c r="BB9" s="40"/>
      <c r="BC9" s="40"/>
      <c r="BD9" s="40"/>
      <c r="BE9" s="40"/>
      <c r="BF9" s="40"/>
      <c r="BG9" s="40"/>
    </row>
    <row r="10" spans="2:64" ht="7.5" customHeight="1">
      <c r="C10" s="253"/>
      <c r="D10" s="253"/>
      <c r="E10" s="253"/>
      <c r="F10" s="253"/>
      <c r="G10" s="253"/>
      <c r="H10" s="253"/>
      <c r="I10" s="253"/>
      <c r="J10" s="253"/>
      <c r="K10" s="254"/>
      <c r="L10" s="254"/>
      <c r="M10" s="254"/>
      <c r="N10" s="254"/>
      <c r="O10" s="254"/>
      <c r="P10" s="254"/>
      <c r="Q10" s="254"/>
      <c r="R10" s="254"/>
      <c r="S10" s="254"/>
      <c r="T10" s="255"/>
      <c r="U10" s="255"/>
      <c r="V10" s="255"/>
      <c r="W10" s="255"/>
      <c r="X10" s="255"/>
      <c r="Y10" s="255"/>
      <c r="Z10" s="255"/>
      <c r="AA10" s="255"/>
      <c r="AB10" s="255"/>
      <c r="AC10" s="255"/>
      <c r="AD10" s="255"/>
      <c r="AE10" s="255"/>
      <c r="AF10" s="255"/>
      <c r="AG10" s="255"/>
      <c r="AH10" s="223"/>
      <c r="AI10" s="223"/>
      <c r="AJ10" s="223"/>
      <c r="AK10" s="223"/>
      <c r="AL10" s="223"/>
      <c r="AM10" s="223"/>
      <c r="AN10" s="223"/>
      <c r="AO10" s="223"/>
      <c r="AP10" s="223"/>
      <c r="AQ10" s="223"/>
      <c r="AR10" s="223"/>
      <c r="AS10" s="223"/>
      <c r="AT10" s="223"/>
      <c r="AU10" s="223"/>
      <c r="AV10" s="223"/>
      <c r="AW10" s="40"/>
      <c r="AX10" s="40"/>
      <c r="AY10" s="40"/>
      <c r="AZ10" s="40"/>
      <c r="BA10" s="40"/>
      <c r="BB10" s="40"/>
      <c r="BC10" s="40"/>
      <c r="BD10" s="40"/>
      <c r="BE10" s="40"/>
      <c r="BF10" s="40"/>
      <c r="BG10" s="40"/>
    </row>
    <row r="12" spans="2:64" ht="7.5" customHeight="1">
      <c r="C12" s="173" t="s">
        <v>14</v>
      </c>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238">
        <f>'Application for Occupancy'!$AA$18</f>
        <v>0</v>
      </c>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row>
    <row r="13" spans="2:64" ht="7.5" customHeight="1">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239"/>
      <c r="AD13" s="239"/>
      <c r="AE13" s="239"/>
      <c r="AF13" s="239"/>
      <c r="AG13" s="239"/>
      <c r="AH13" s="239"/>
      <c r="AI13" s="239"/>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239"/>
    </row>
    <row r="14" spans="2:64" ht="7.5" customHeight="1">
      <c r="B14" s="2"/>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2"/>
      <c r="BL14" s="2"/>
    </row>
    <row r="15" spans="2:64" ht="7.5" customHeight="1">
      <c r="C15" s="173" t="s">
        <v>108</v>
      </c>
      <c r="D15" s="173"/>
      <c r="E15" s="173"/>
      <c r="F15" s="173"/>
      <c r="G15" s="173"/>
      <c r="H15" s="173"/>
      <c r="I15" s="173"/>
      <c r="J15" s="173"/>
      <c r="K15" s="173"/>
      <c r="L15" s="173"/>
      <c r="M15" s="173"/>
      <c r="N15" s="173"/>
      <c r="O15" s="173"/>
      <c r="P15" s="242">
        <f>'Application for Occupancy'!$L$22</f>
        <v>0</v>
      </c>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
      <c r="BL15" s="2"/>
    </row>
    <row r="16" spans="2:64" ht="7.5" customHeight="1">
      <c r="C16" s="173"/>
      <c r="D16" s="173"/>
      <c r="E16" s="173"/>
      <c r="F16" s="173"/>
      <c r="G16" s="173"/>
      <c r="H16" s="173"/>
      <c r="I16" s="173"/>
      <c r="J16" s="173"/>
      <c r="K16" s="173"/>
      <c r="L16" s="173"/>
      <c r="M16" s="173"/>
      <c r="N16" s="173"/>
      <c r="O16" s="17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
      <c r="BL16" s="2"/>
    </row>
    <row r="17" spans="2:68" ht="7.5" customHeight="1">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2"/>
      <c r="BL17" s="2"/>
    </row>
    <row r="18" spans="2:68" ht="7.5" customHeight="1">
      <c r="B18" s="13"/>
      <c r="C18" s="257" t="s">
        <v>225</v>
      </c>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13"/>
      <c r="BL18" s="8"/>
      <c r="BM18" s="8"/>
      <c r="BN18" s="8"/>
    </row>
    <row r="19" spans="2:68" ht="7.5" customHeight="1">
      <c r="B19" s="13"/>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13"/>
      <c r="BL19" s="8"/>
      <c r="BM19" s="8"/>
      <c r="BN19" s="8"/>
    </row>
    <row r="20" spans="2:68" ht="7.5" customHeight="1">
      <c r="B20" s="13"/>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13"/>
      <c r="BL20" s="8"/>
      <c r="BM20" s="8"/>
      <c r="BN20" s="8"/>
    </row>
    <row r="21" spans="2:68" ht="7.5" customHeight="1">
      <c r="B21" s="13"/>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13"/>
      <c r="BL21" s="8"/>
      <c r="BM21" s="8"/>
      <c r="BN21" s="8"/>
    </row>
    <row r="22" spans="2:68" ht="7.5" customHeight="1">
      <c r="B22" s="13"/>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13"/>
      <c r="BL22" s="8"/>
      <c r="BM22" s="8"/>
      <c r="BN22" s="8"/>
    </row>
    <row r="23" spans="2:68" ht="7.5" customHeight="1">
      <c r="B23" s="13"/>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13"/>
      <c r="BL23" s="8"/>
      <c r="BM23" s="8"/>
      <c r="BN23" s="8"/>
    </row>
    <row r="24" spans="2:68" ht="7.5" customHeight="1">
      <c r="B24" s="13"/>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13"/>
      <c r="BL24" s="8"/>
      <c r="BM24" s="8"/>
      <c r="BN24" s="8"/>
    </row>
    <row r="25" spans="2:68" ht="7.5" customHeight="1">
      <c r="B25" s="13"/>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13"/>
      <c r="BL25" s="8"/>
      <c r="BM25" s="8"/>
      <c r="BN25" s="8"/>
    </row>
    <row r="26" spans="2:68" ht="7.5" customHeight="1">
      <c r="B26" s="13"/>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13"/>
      <c r="BL26" s="8"/>
      <c r="BM26" s="8"/>
      <c r="BN26" s="8"/>
    </row>
    <row r="27" spans="2:68" ht="7.5" customHeight="1">
      <c r="B27" s="13"/>
      <c r="C27" s="13"/>
      <c r="D27" s="13"/>
      <c r="E27" s="13"/>
      <c r="F27" s="13"/>
      <c r="G27" s="13"/>
      <c r="H27" s="13"/>
      <c r="I27" s="13"/>
      <c r="J27" s="13"/>
      <c r="K27" s="13"/>
      <c r="L27" s="13"/>
      <c r="M27" s="13"/>
      <c r="N27" s="13"/>
      <c r="O27" s="13"/>
      <c r="P27" s="13"/>
      <c r="Q27" s="13"/>
      <c r="R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8"/>
      <c r="BM27" s="8"/>
      <c r="BN27" s="8"/>
    </row>
    <row r="28" spans="2:68" ht="7.5" customHeight="1">
      <c r="B28" s="13"/>
      <c r="C28" s="270" t="s">
        <v>173</v>
      </c>
      <c r="D28" s="270"/>
      <c r="E28" s="270"/>
      <c r="F28" s="270"/>
      <c r="G28" s="270"/>
      <c r="H28" s="270"/>
      <c r="I28" s="270"/>
      <c r="J28" s="270"/>
      <c r="K28" s="270"/>
      <c r="L28" s="270"/>
      <c r="M28" s="270"/>
      <c r="N28" s="270"/>
      <c r="O28" s="270"/>
      <c r="P28" s="270"/>
      <c r="Q28" s="270"/>
      <c r="R28" s="270"/>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13"/>
      <c r="BL28" s="8"/>
      <c r="BM28" s="8"/>
      <c r="BN28" s="8"/>
    </row>
    <row r="29" spans="2:68" ht="7.5" customHeight="1">
      <c r="B29" s="13"/>
      <c r="C29" s="270"/>
      <c r="D29" s="270"/>
      <c r="E29" s="270"/>
      <c r="F29" s="270"/>
      <c r="G29" s="270"/>
      <c r="H29" s="270"/>
      <c r="I29" s="270"/>
      <c r="J29" s="270"/>
      <c r="K29" s="270"/>
      <c r="L29" s="270"/>
      <c r="M29" s="270"/>
      <c r="N29" s="270"/>
      <c r="O29" s="270"/>
      <c r="P29" s="270"/>
      <c r="Q29" s="270"/>
      <c r="R29" s="270"/>
      <c r="S29" s="282"/>
      <c r="T29" s="282"/>
      <c r="U29" s="282"/>
      <c r="V29" s="282"/>
      <c r="W29" s="282"/>
      <c r="X29" s="282"/>
      <c r="Y29" s="282"/>
      <c r="Z29" s="282"/>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2"/>
      <c r="AZ29" s="282"/>
      <c r="BA29" s="282"/>
      <c r="BB29" s="282"/>
      <c r="BC29" s="282"/>
      <c r="BD29" s="282"/>
      <c r="BE29" s="282"/>
      <c r="BF29" s="282"/>
      <c r="BG29" s="282"/>
      <c r="BH29" s="282"/>
      <c r="BI29" s="282"/>
      <c r="BJ29" s="282"/>
      <c r="BK29" s="13"/>
      <c r="BL29" s="8"/>
      <c r="BM29" s="8"/>
      <c r="BN29" s="8"/>
    </row>
    <row r="30" spans="2:68" ht="7.5" customHeight="1">
      <c r="C30" s="5"/>
      <c r="D30" s="14"/>
      <c r="E30" s="14"/>
      <c r="F30" s="14"/>
      <c r="G30" s="14"/>
      <c r="H30" s="14"/>
      <c r="I30" s="14"/>
      <c r="J30" s="14"/>
      <c r="K30" s="14"/>
      <c r="L30" s="14"/>
      <c r="M30" s="14"/>
      <c r="N30" s="14"/>
      <c r="O30" s="14"/>
      <c r="P30" s="14"/>
      <c r="Q30" s="14"/>
      <c r="R30" s="14"/>
      <c r="S30" s="14"/>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row>
    <row r="31" spans="2:68" ht="7.5" customHeight="1">
      <c r="C31" s="270" t="s">
        <v>174</v>
      </c>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5"/>
      <c r="BL31" s="5"/>
      <c r="BM31" s="5"/>
      <c r="BN31" s="5"/>
      <c r="BO31" s="5"/>
      <c r="BP31" s="5"/>
    </row>
    <row r="32" spans="2:68" ht="7.5" customHeight="1">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5"/>
      <c r="BL32" s="5"/>
      <c r="BM32" s="5"/>
      <c r="BN32" s="5"/>
      <c r="BO32" s="5"/>
      <c r="BP32" s="5"/>
    </row>
    <row r="33" spans="3:62" ht="7.5" customHeight="1">
      <c r="C33" s="14"/>
      <c r="D33" s="14"/>
      <c r="E33" s="14"/>
      <c r="F33" s="14"/>
      <c r="G33" s="14"/>
      <c r="H33" s="14"/>
      <c r="I33" s="14"/>
      <c r="J33" s="14"/>
      <c r="K33" s="14"/>
      <c r="L33" s="14"/>
      <c r="M33" s="14"/>
      <c r="N33" s="14"/>
      <c r="O33" s="14"/>
      <c r="P33" s="14"/>
      <c r="Q33" s="14"/>
      <c r="R33" s="14"/>
      <c r="S33" s="14"/>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row>
    <row r="34" spans="3:62" ht="7.5" customHeight="1">
      <c r="C34" s="270" t="s">
        <v>171</v>
      </c>
      <c r="D34" s="270"/>
      <c r="E34" s="270"/>
      <c r="F34" s="270"/>
      <c r="G34" s="270"/>
      <c r="H34" s="270"/>
      <c r="I34" s="270"/>
      <c r="J34" s="270"/>
      <c r="K34" s="270"/>
      <c r="L34" s="270"/>
      <c r="M34" s="270"/>
      <c r="N34" s="270"/>
      <c r="O34" s="273"/>
      <c r="P34" s="273"/>
      <c r="Q34" s="273"/>
      <c r="R34" s="273"/>
      <c r="S34" s="273"/>
      <c r="T34" s="273"/>
      <c r="U34" s="273"/>
      <c r="V34" s="273"/>
      <c r="W34" s="266" t="s">
        <v>27</v>
      </c>
      <c r="X34" s="266"/>
      <c r="Y34" s="266"/>
      <c r="Z34" s="266" t="s">
        <v>109</v>
      </c>
      <c r="AA34" s="266"/>
      <c r="AB34" s="266"/>
      <c r="AC34" s="266"/>
      <c r="AD34" s="266"/>
      <c r="AE34" s="266"/>
      <c r="AF34" s="281"/>
      <c r="AG34" s="281"/>
      <c r="AH34" s="281"/>
      <c r="AI34" s="281"/>
      <c r="AJ34" s="281"/>
      <c r="AK34" s="281"/>
      <c r="AL34" s="281"/>
      <c r="AM34" s="281"/>
      <c r="AN34" s="281"/>
      <c r="AO34" s="281"/>
      <c r="AP34" s="266" t="s">
        <v>110</v>
      </c>
      <c r="AS34" s="5"/>
      <c r="AT34" s="5"/>
      <c r="AU34" s="5"/>
      <c r="AV34" s="5"/>
      <c r="AW34" s="5"/>
      <c r="AX34" s="5"/>
      <c r="AY34" s="5"/>
      <c r="AZ34" s="5"/>
      <c r="BA34" s="5"/>
      <c r="BB34" s="5"/>
      <c r="BC34" s="5"/>
      <c r="BD34" s="5"/>
      <c r="BE34" s="5"/>
      <c r="BF34" s="5"/>
      <c r="BG34" s="5"/>
      <c r="BH34" s="5"/>
      <c r="BI34" s="5"/>
      <c r="BJ34" s="5"/>
    </row>
    <row r="35" spans="3:62" ht="7.5" customHeight="1">
      <c r="C35" s="270"/>
      <c r="D35" s="270"/>
      <c r="E35" s="270"/>
      <c r="F35" s="270"/>
      <c r="G35" s="270"/>
      <c r="H35" s="270"/>
      <c r="I35" s="270"/>
      <c r="J35" s="270"/>
      <c r="K35" s="270"/>
      <c r="L35" s="270"/>
      <c r="M35" s="270"/>
      <c r="N35" s="270"/>
      <c r="O35" s="274"/>
      <c r="P35" s="274"/>
      <c r="Q35" s="274"/>
      <c r="R35" s="274"/>
      <c r="S35" s="274"/>
      <c r="T35" s="274"/>
      <c r="U35" s="274"/>
      <c r="V35" s="274"/>
      <c r="W35" s="266"/>
      <c r="X35" s="266"/>
      <c r="Y35" s="266"/>
      <c r="Z35" s="266"/>
      <c r="AA35" s="266"/>
      <c r="AB35" s="266"/>
      <c r="AC35" s="266"/>
      <c r="AD35" s="266"/>
      <c r="AE35" s="266"/>
      <c r="AF35" s="282"/>
      <c r="AG35" s="282"/>
      <c r="AH35" s="282"/>
      <c r="AI35" s="282"/>
      <c r="AJ35" s="282"/>
      <c r="AK35" s="282"/>
      <c r="AL35" s="282"/>
      <c r="AM35" s="282"/>
      <c r="AN35" s="282"/>
      <c r="AO35" s="282"/>
      <c r="AP35" s="266"/>
      <c r="AS35" s="5"/>
      <c r="AT35" s="5"/>
      <c r="AU35" s="5"/>
      <c r="AV35" s="5"/>
      <c r="AW35" s="5"/>
      <c r="AX35" s="5"/>
      <c r="AY35" s="5"/>
      <c r="AZ35" s="5"/>
      <c r="BA35" s="5"/>
      <c r="BB35" s="5"/>
      <c r="BC35" s="5"/>
      <c r="BD35" s="5"/>
      <c r="BE35" s="5"/>
      <c r="BF35" s="5"/>
      <c r="BG35" s="5"/>
      <c r="BH35" s="5"/>
      <c r="BI35" s="5"/>
      <c r="BJ35" s="5"/>
    </row>
    <row r="36" spans="3:62" ht="7.5" customHeight="1">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S36" s="5"/>
      <c r="AT36" s="5"/>
      <c r="AU36" s="5"/>
      <c r="AV36" s="5"/>
      <c r="AW36" s="5"/>
      <c r="AX36" s="5"/>
      <c r="AY36" s="5"/>
      <c r="AZ36" s="5"/>
      <c r="BA36" s="5"/>
      <c r="BB36" s="5"/>
      <c r="BC36" s="5"/>
      <c r="BD36" s="5"/>
      <c r="BE36" s="5"/>
      <c r="BF36" s="5"/>
      <c r="BG36" s="5"/>
      <c r="BH36" s="5"/>
      <c r="BI36" s="5"/>
      <c r="BJ36" s="5"/>
    </row>
    <row r="37" spans="3:62" ht="7.5" customHeight="1">
      <c r="C37" s="5"/>
      <c r="D37" s="5"/>
      <c r="E37" s="5"/>
      <c r="F37" s="5"/>
      <c r="G37" s="5"/>
      <c r="H37" s="5"/>
      <c r="I37" s="5"/>
      <c r="J37" s="5"/>
      <c r="K37" s="5"/>
      <c r="L37" s="5"/>
      <c r="M37" s="266" t="s">
        <v>28</v>
      </c>
      <c r="N37" s="266"/>
      <c r="O37" s="273"/>
      <c r="P37" s="273"/>
      <c r="Q37" s="273"/>
      <c r="R37" s="273"/>
      <c r="S37" s="273"/>
      <c r="T37" s="273"/>
      <c r="U37" s="273"/>
      <c r="V37" s="273"/>
      <c r="W37" s="266" t="s">
        <v>27</v>
      </c>
      <c r="X37" s="266"/>
      <c r="Y37" s="266"/>
      <c r="Z37" s="266" t="s">
        <v>109</v>
      </c>
      <c r="AA37" s="266"/>
      <c r="AB37" s="266"/>
      <c r="AC37" s="266"/>
      <c r="AD37" s="266"/>
      <c r="AE37" s="266"/>
      <c r="AF37" s="281"/>
      <c r="AG37" s="281"/>
      <c r="AH37" s="281"/>
      <c r="AI37" s="281"/>
      <c r="AJ37" s="281"/>
      <c r="AK37" s="281"/>
      <c r="AL37" s="281"/>
      <c r="AM37" s="281"/>
      <c r="AN37" s="281"/>
      <c r="AO37" s="281"/>
      <c r="AP37" s="266" t="s">
        <v>110</v>
      </c>
      <c r="AQ37" s="5"/>
      <c r="AR37" s="5"/>
      <c r="AS37" s="5"/>
      <c r="AT37" s="5"/>
      <c r="AU37" s="5"/>
      <c r="AV37" s="5"/>
      <c r="AW37" s="5"/>
      <c r="AX37" s="5"/>
      <c r="AY37" s="5"/>
      <c r="AZ37" s="5"/>
      <c r="BA37" s="5"/>
      <c r="BB37" s="5"/>
      <c r="BC37" s="5"/>
      <c r="BD37" s="5"/>
      <c r="BE37" s="5"/>
      <c r="BF37" s="5"/>
      <c r="BG37" s="5"/>
      <c r="BH37" s="5"/>
      <c r="BI37" s="5"/>
      <c r="BJ37" s="5"/>
    </row>
    <row r="38" spans="3:62" ht="7.5" customHeight="1">
      <c r="C38" s="5"/>
      <c r="D38" s="5"/>
      <c r="E38" s="5"/>
      <c r="F38" s="5"/>
      <c r="G38" s="5"/>
      <c r="H38" s="5"/>
      <c r="I38" s="5"/>
      <c r="J38" s="5"/>
      <c r="K38" s="5"/>
      <c r="L38" s="5"/>
      <c r="M38" s="266"/>
      <c r="N38" s="266"/>
      <c r="O38" s="274"/>
      <c r="P38" s="274"/>
      <c r="Q38" s="274"/>
      <c r="R38" s="274"/>
      <c r="S38" s="274"/>
      <c r="T38" s="274"/>
      <c r="U38" s="274"/>
      <c r="V38" s="274"/>
      <c r="W38" s="266"/>
      <c r="X38" s="266"/>
      <c r="Y38" s="266"/>
      <c r="Z38" s="266"/>
      <c r="AA38" s="266"/>
      <c r="AB38" s="266"/>
      <c r="AC38" s="266"/>
      <c r="AD38" s="266"/>
      <c r="AE38" s="266"/>
      <c r="AF38" s="282"/>
      <c r="AG38" s="282"/>
      <c r="AH38" s="282"/>
      <c r="AI38" s="282"/>
      <c r="AJ38" s="282"/>
      <c r="AK38" s="282"/>
      <c r="AL38" s="282"/>
      <c r="AM38" s="282"/>
      <c r="AN38" s="282"/>
      <c r="AO38" s="282"/>
      <c r="AP38" s="266"/>
      <c r="AQ38" s="5"/>
      <c r="AR38" s="5"/>
      <c r="AS38" s="5"/>
      <c r="AT38" s="5"/>
      <c r="AU38" s="5"/>
      <c r="AV38" s="5"/>
      <c r="AW38" s="5"/>
      <c r="AX38" s="5"/>
      <c r="AY38" s="5"/>
      <c r="AZ38" s="5"/>
      <c r="BA38" s="5"/>
      <c r="BB38" s="5"/>
      <c r="BC38" s="5"/>
      <c r="BD38" s="5"/>
      <c r="BE38" s="5"/>
      <c r="BF38" s="5"/>
      <c r="BG38" s="5"/>
      <c r="BH38" s="5"/>
      <c r="BI38" s="5"/>
      <c r="BJ38" s="5"/>
    </row>
    <row r="39" spans="3:62" ht="7.5" customHeight="1">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row>
    <row r="40" spans="3:62" ht="7.5" customHeight="1">
      <c r="C40" s="5"/>
      <c r="D40" s="5"/>
      <c r="E40" s="5"/>
      <c r="F40" s="5"/>
      <c r="G40" s="5"/>
      <c r="H40" s="5"/>
      <c r="I40" s="5"/>
      <c r="J40" s="5"/>
      <c r="K40" s="5"/>
      <c r="L40" s="5"/>
      <c r="M40" s="266" t="s">
        <v>28</v>
      </c>
      <c r="N40" s="266"/>
      <c r="O40" s="273"/>
      <c r="P40" s="273"/>
      <c r="Q40" s="273"/>
      <c r="R40" s="273"/>
      <c r="S40" s="273"/>
      <c r="T40" s="273"/>
      <c r="U40" s="273"/>
      <c r="V40" s="273"/>
      <c r="W40" s="266" t="s">
        <v>27</v>
      </c>
      <c r="X40" s="266"/>
      <c r="Y40" s="266"/>
      <c r="Z40" s="266" t="s">
        <v>109</v>
      </c>
      <c r="AA40" s="266"/>
      <c r="AB40" s="266"/>
      <c r="AC40" s="266"/>
      <c r="AD40" s="266"/>
      <c r="AE40" s="266"/>
      <c r="AF40" s="281"/>
      <c r="AG40" s="281"/>
      <c r="AH40" s="281"/>
      <c r="AI40" s="281"/>
      <c r="AJ40" s="281"/>
      <c r="AK40" s="281"/>
      <c r="AL40" s="281"/>
      <c r="AM40" s="281"/>
      <c r="AN40" s="281"/>
      <c r="AO40" s="281"/>
      <c r="AP40" s="266" t="s">
        <v>110</v>
      </c>
      <c r="AQ40" s="5"/>
      <c r="AR40" s="5"/>
      <c r="AS40" s="5"/>
      <c r="AT40" s="5"/>
      <c r="AU40" s="5"/>
      <c r="AV40" s="5"/>
      <c r="AW40" s="5"/>
      <c r="AX40" s="5"/>
      <c r="AY40" s="5"/>
      <c r="AZ40" s="5"/>
      <c r="BA40" s="5"/>
      <c r="BB40" s="5"/>
      <c r="BC40" s="5"/>
      <c r="BD40" s="5"/>
      <c r="BE40" s="5"/>
      <c r="BF40" s="5"/>
      <c r="BG40" s="5"/>
      <c r="BH40" s="5"/>
      <c r="BI40" s="5"/>
      <c r="BJ40" s="5"/>
    </row>
    <row r="41" spans="3:62" ht="7.5" customHeight="1">
      <c r="C41" s="5"/>
      <c r="D41" s="5"/>
      <c r="E41" s="5"/>
      <c r="F41" s="5"/>
      <c r="G41" s="5"/>
      <c r="H41" s="5"/>
      <c r="I41" s="5"/>
      <c r="J41" s="5"/>
      <c r="K41" s="5"/>
      <c r="L41" s="5"/>
      <c r="M41" s="266"/>
      <c r="N41" s="266"/>
      <c r="O41" s="274"/>
      <c r="P41" s="274"/>
      <c r="Q41" s="274"/>
      <c r="R41" s="274"/>
      <c r="S41" s="274"/>
      <c r="T41" s="274"/>
      <c r="U41" s="274"/>
      <c r="V41" s="274"/>
      <c r="W41" s="266"/>
      <c r="X41" s="266"/>
      <c r="Y41" s="266"/>
      <c r="Z41" s="266"/>
      <c r="AA41" s="266"/>
      <c r="AB41" s="266"/>
      <c r="AC41" s="266"/>
      <c r="AD41" s="266"/>
      <c r="AE41" s="266"/>
      <c r="AF41" s="282"/>
      <c r="AG41" s="282"/>
      <c r="AH41" s="282"/>
      <c r="AI41" s="282"/>
      <c r="AJ41" s="282"/>
      <c r="AK41" s="282"/>
      <c r="AL41" s="282"/>
      <c r="AM41" s="282"/>
      <c r="AN41" s="282"/>
      <c r="AO41" s="282"/>
      <c r="AP41" s="266"/>
      <c r="AV41" s="5"/>
      <c r="AW41" s="5"/>
      <c r="AX41" s="5"/>
      <c r="AY41" s="5"/>
      <c r="AZ41" s="5"/>
      <c r="BA41" s="5"/>
      <c r="BB41" s="5"/>
      <c r="BC41" s="5"/>
      <c r="BD41" s="5"/>
      <c r="BE41" s="5"/>
      <c r="BF41" s="5"/>
      <c r="BG41" s="5"/>
      <c r="BH41" s="5"/>
      <c r="BI41" s="5"/>
      <c r="BJ41" s="5"/>
    </row>
    <row r="42" spans="3:62" ht="7.5" customHeight="1">
      <c r="C42" s="5"/>
      <c r="D42" s="5"/>
      <c r="E42" s="5"/>
      <c r="F42" s="5"/>
      <c r="G42" s="5"/>
      <c r="H42" s="5"/>
      <c r="I42" s="5"/>
      <c r="J42" s="5"/>
      <c r="K42" s="5"/>
      <c r="L42" s="5"/>
      <c r="M42" s="5"/>
      <c r="AV42" s="5"/>
      <c r="AW42" s="5"/>
      <c r="AX42" s="5"/>
      <c r="AY42" s="5"/>
      <c r="AZ42" s="5"/>
      <c r="BA42" s="5"/>
      <c r="BB42" s="5"/>
      <c r="BC42" s="5"/>
      <c r="BD42" s="5"/>
      <c r="BE42" s="5"/>
      <c r="BF42" s="5"/>
      <c r="BG42" s="5"/>
      <c r="BH42" s="5"/>
      <c r="BI42" s="5"/>
      <c r="BJ42" s="5"/>
    </row>
    <row r="43" spans="3:62" ht="7.5" customHeight="1">
      <c r="C43" s="5"/>
      <c r="D43" s="5"/>
      <c r="E43" s="5"/>
      <c r="F43" s="5"/>
      <c r="G43" s="5"/>
      <c r="H43" s="5"/>
      <c r="I43" s="5"/>
      <c r="J43" s="5"/>
      <c r="K43" s="5"/>
      <c r="L43" s="5"/>
      <c r="M43" s="266" t="s">
        <v>1</v>
      </c>
      <c r="N43" s="266"/>
      <c r="O43" s="268">
        <f>O34+O37+O40</f>
        <v>0</v>
      </c>
      <c r="P43" s="268"/>
      <c r="Q43" s="268"/>
      <c r="R43" s="268"/>
      <c r="S43" s="268"/>
      <c r="T43" s="268"/>
      <c r="U43" s="268"/>
      <c r="V43" s="268"/>
      <c r="W43" s="266" t="s">
        <v>18</v>
      </c>
      <c r="X43" s="266"/>
      <c r="Y43" s="266"/>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row>
    <row r="44" spans="3:62" ht="7.5" customHeight="1">
      <c r="C44" s="5"/>
      <c r="D44" s="5"/>
      <c r="E44" s="5"/>
      <c r="F44" s="5"/>
      <c r="G44" s="5"/>
      <c r="H44" s="5"/>
      <c r="I44" s="5"/>
      <c r="J44" s="5"/>
      <c r="K44" s="5"/>
      <c r="L44" s="5"/>
      <c r="M44" s="266"/>
      <c r="N44" s="266"/>
      <c r="O44" s="269"/>
      <c r="P44" s="269"/>
      <c r="Q44" s="269"/>
      <c r="R44" s="269"/>
      <c r="S44" s="269"/>
      <c r="T44" s="269"/>
      <c r="U44" s="269"/>
      <c r="V44" s="269"/>
      <c r="W44" s="266"/>
      <c r="X44" s="266"/>
      <c r="Y44" s="266"/>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row>
    <row r="45" spans="3:62" ht="7.5" customHeight="1">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row>
    <row r="46" spans="3:62" ht="7.5" customHeight="1">
      <c r="C46" s="270" t="s">
        <v>29</v>
      </c>
      <c r="D46" s="270"/>
      <c r="E46" s="270"/>
      <c r="F46" s="270"/>
      <c r="G46" s="270"/>
      <c r="H46" s="270"/>
      <c r="I46" s="270"/>
      <c r="J46" s="270"/>
      <c r="K46" s="270"/>
      <c r="L46" s="270"/>
      <c r="M46" s="270"/>
      <c r="N46" s="270"/>
      <c r="O46" s="270"/>
      <c r="P46" s="270"/>
      <c r="Q46" s="270"/>
      <c r="R46" s="270"/>
      <c r="S46" s="270"/>
      <c r="T46" s="270"/>
      <c r="U46" s="270"/>
      <c r="V46" s="273"/>
      <c r="W46" s="273"/>
      <c r="X46" s="273"/>
      <c r="Y46" s="273"/>
      <c r="Z46" s="273"/>
      <c r="AA46" s="273"/>
      <c r="AB46" s="273"/>
      <c r="AC46" s="273"/>
      <c r="AD46" s="266" t="s">
        <v>27</v>
      </c>
      <c r="AE46" s="266"/>
      <c r="AF46" s="266"/>
      <c r="AG46" s="266" t="s">
        <v>109</v>
      </c>
      <c r="AH46" s="266"/>
      <c r="AI46" s="266"/>
      <c r="AJ46" s="266"/>
      <c r="AK46" s="266"/>
      <c r="AL46" s="266"/>
      <c r="AM46" s="271">
        <f>AF34</f>
        <v>0</v>
      </c>
      <c r="AN46" s="271"/>
      <c r="AO46" s="271"/>
      <c r="AP46" s="271"/>
      <c r="AQ46" s="271"/>
      <c r="AR46" s="271"/>
      <c r="AS46" s="271"/>
      <c r="AT46" s="271"/>
      <c r="AU46" s="271"/>
      <c r="AV46" s="271"/>
      <c r="AW46" s="266" t="s">
        <v>110</v>
      </c>
      <c r="AX46" s="5"/>
      <c r="AY46" s="5"/>
      <c r="AZ46" s="5"/>
      <c r="BA46" s="5"/>
      <c r="BB46" s="5"/>
      <c r="BC46" s="5"/>
      <c r="BD46" s="5"/>
      <c r="BE46" s="5"/>
      <c r="BF46" s="5"/>
      <c r="BG46" s="5"/>
      <c r="BH46" s="5"/>
      <c r="BI46" s="5"/>
      <c r="BJ46" s="5"/>
    </row>
    <row r="47" spans="3:62" ht="7.5" customHeight="1">
      <c r="C47" s="270"/>
      <c r="D47" s="270"/>
      <c r="E47" s="270"/>
      <c r="F47" s="270"/>
      <c r="G47" s="270"/>
      <c r="H47" s="270"/>
      <c r="I47" s="270"/>
      <c r="J47" s="270"/>
      <c r="K47" s="270"/>
      <c r="L47" s="270"/>
      <c r="M47" s="270"/>
      <c r="N47" s="270"/>
      <c r="O47" s="270"/>
      <c r="P47" s="270"/>
      <c r="Q47" s="270"/>
      <c r="R47" s="270"/>
      <c r="S47" s="270"/>
      <c r="T47" s="270"/>
      <c r="U47" s="270"/>
      <c r="V47" s="274"/>
      <c r="W47" s="274"/>
      <c r="X47" s="274"/>
      <c r="Y47" s="274"/>
      <c r="Z47" s="274"/>
      <c r="AA47" s="274"/>
      <c r="AB47" s="274"/>
      <c r="AC47" s="274"/>
      <c r="AD47" s="266"/>
      <c r="AE47" s="266"/>
      <c r="AF47" s="266"/>
      <c r="AG47" s="266"/>
      <c r="AH47" s="266"/>
      <c r="AI47" s="266"/>
      <c r="AJ47" s="266"/>
      <c r="AK47" s="266"/>
      <c r="AL47" s="266"/>
      <c r="AM47" s="272"/>
      <c r="AN47" s="272"/>
      <c r="AO47" s="272"/>
      <c r="AP47" s="272"/>
      <c r="AQ47" s="272"/>
      <c r="AR47" s="272"/>
      <c r="AS47" s="272"/>
      <c r="AT47" s="272"/>
      <c r="AU47" s="272"/>
      <c r="AV47" s="272"/>
      <c r="AW47" s="266"/>
      <c r="AX47" s="5"/>
      <c r="AY47" s="5"/>
      <c r="AZ47" s="5"/>
      <c r="BA47" s="5"/>
      <c r="BB47" s="5"/>
      <c r="BC47" s="5"/>
      <c r="BD47" s="5"/>
      <c r="BE47" s="5"/>
      <c r="BF47" s="5"/>
      <c r="BG47" s="5"/>
      <c r="BH47" s="5"/>
      <c r="BI47" s="5"/>
      <c r="BJ47" s="5"/>
    </row>
    <row r="48" spans="3:62" ht="7.5" customHeight="1">
      <c r="C48" s="5"/>
      <c r="D48" s="5"/>
      <c r="E48" s="5"/>
      <c r="F48" s="5"/>
      <c r="G48" s="5"/>
      <c r="H48" s="5"/>
      <c r="I48" s="5"/>
      <c r="J48" s="5"/>
      <c r="K48" s="5"/>
      <c r="L48" s="5"/>
      <c r="M48" s="5"/>
      <c r="N48" s="5"/>
      <c r="O48" s="5"/>
      <c r="P48" s="5"/>
      <c r="Q48" s="5"/>
      <c r="R48" s="5"/>
      <c r="S48" s="5"/>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5"/>
      <c r="AY48" s="5"/>
      <c r="AZ48" s="5"/>
      <c r="BA48" s="5"/>
      <c r="BB48" s="5"/>
      <c r="BC48" s="5"/>
      <c r="BD48" s="5"/>
    </row>
    <row r="49" spans="1:72" ht="7.5" customHeight="1">
      <c r="C49" s="5"/>
      <c r="D49" s="5"/>
      <c r="E49" s="5"/>
      <c r="F49" s="5"/>
      <c r="G49" s="5"/>
      <c r="H49" s="5"/>
      <c r="I49" s="5"/>
      <c r="J49" s="5"/>
      <c r="K49" s="5"/>
      <c r="L49" s="5"/>
      <c r="M49" s="5"/>
      <c r="N49" s="5"/>
      <c r="O49" s="5"/>
      <c r="P49" s="5"/>
      <c r="Q49" s="5"/>
      <c r="R49" s="5"/>
      <c r="S49" s="5"/>
      <c r="T49" s="266" t="s">
        <v>28</v>
      </c>
      <c r="U49" s="266"/>
      <c r="V49" s="273"/>
      <c r="W49" s="273"/>
      <c r="X49" s="273"/>
      <c r="Y49" s="273"/>
      <c r="Z49" s="273"/>
      <c r="AA49" s="273"/>
      <c r="AB49" s="273"/>
      <c r="AC49" s="273"/>
      <c r="AD49" s="266" t="s">
        <v>27</v>
      </c>
      <c r="AE49" s="266"/>
      <c r="AF49" s="266"/>
      <c r="AG49" s="266" t="s">
        <v>109</v>
      </c>
      <c r="AH49" s="266"/>
      <c r="AI49" s="266"/>
      <c r="AJ49" s="266"/>
      <c r="AK49" s="266"/>
      <c r="AL49" s="266"/>
      <c r="AM49" s="271">
        <f>AF37</f>
        <v>0</v>
      </c>
      <c r="AN49" s="271"/>
      <c r="AO49" s="271"/>
      <c r="AP49" s="271"/>
      <c r="AQ49" s="271"/>
      <c r="AR49" s="271"/>
      <c r="AS49" s="271"/>
      <c r="AT49" s="271"/>
      <c r="AU49" s="271"/>
      <c r="AV49" s="271"/>
      <c r="AW49" s="266" t="s">
        <v>110</v>
      </c>
      <c r="AX49" s="5"/>
      <c r="AY49" s="5"/>
      <c r="AZ49" s="5"/>
      <c r="BA49" s="5"/>
      <c r="BB49" s="5"/>
      <c r="BC49" s="5"/>
      <c r="BD49" s="5"/>
    </row>
    <row r="50" spans="1:72" ht="7.5" customHeight="1">
      <c r="C50" s="5"/>
      <c r="D50" s="5"/>
      <c r="E50" s="5"/>
      <c r="F50" s="5"/>
      <c r="G50" s="5"/>
      <c r="H50" s="5"/>
      <c r="I50" s="5"/>
      <c r="J50" s="5"/>
      <c r="K50" s="5"/>
      <c r="L50" s="5"/>
      <c r="M50" s="5"/>
      <c r="N50" s="5"/>
      <c r="O50" s="5"/>
      <c r="P50" s="5"/>
      <c r="Q50" s="5"/>
      <c r="R50" s="5"/>
      <c r="S50" s="5"/>
      <c r="T50" s="266"/>
      <c r="U50" s="266"/>
      <c r="V50" s="274"/>
      <c r="W50" s="274"/>
      <c r="X50" s="274"/>
      <c r="Y50" s="274"/>
      <c r="Z50" s="274"/>
      <c r="AA50" s="274"/>
      <c r="AB50" s="274"/>
      <c r="AC50" s="274"/>
      <c r="AD50" s="266"/>
      <c r="AE50" s="266"/>
      <c r="AF50" s="266"/>
      <c r="AG50" s="266"/>
      <c r="AH50" s="266"/>
      <c r="AI50" s="266"/>
      <c r="AJ50" s="266"/>
      <c r="AK50" s="266"/>
      <c r="AL50" s="266"/>
      <c r="AM50" s="272"/>
      <c r="AN50" s="272"/>
      <c r="AO50" s="272"/>
      <c r="AP50" s="272"/>
      <c r="AQ50" s="272"/>
      <c r="AR50" s="272"/>
      <c r="AS50" s="272"/>
      <c r="AT50" s="272"/>
      <c r="AU50" s="272"/>
      <c r="AV50" s="272"/>
      <c r="AW50" s="266"/>
      <c r="AX50" s="5"/>
      <c r="AY50" s="5"/>
      <c r="AZ50" s="5"/>
      <c r="BA50" s="5"/>
      <c r="BB50" s="5"/>
      <c r="BC50" s="5"/>
      <c r="BD50" s="5"/>
    </row>
    <row r="51" spans="1:72" ht="7.5" customHeight="1">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37"/>
      <c r="BF51" s="37"/>
      <c r="BG51" s="37"/>
      <c r="BH51" s="37"/>
      <c r="BI51" s="37"/>
      <c r="BJ51" s="37"/>
    </row>
    <row r="52" spans="1:72" ht="7.5" customHeight="1">
      <c r="C52" s="5"/>
      <c r="D52" s="5"/>
      <c r="E52" s="5"/>
      <c r="F52" s="5"/>
      <c r="G52" s="5"/>
      <c r="H52" s="5"/>
      <c r="I52" s="5"/>
      <c r="J52" s="5"/>
      <c r="K52" s="5"/>
      <c r="L52" s="5"/>
      <c r="M52" s="5"/>
      <c r="N52" s="5"/>
      <c r="O52" s="5"/>
      <c r="P52" s="5"/>
      <c r="Q52" s="5"/>
      <c r="R52" s="5"/>
      <c r="S52" s="5"/>
      <c r="T52" s="266" t="s">
        <v>28</v>
      </c>
      <c r="U52" s="266"/>
      <c r="V52" s="273"/>
      <c r="W52" s="273"/>
      <c r="X52" s="273"/>
      <c r="Y52" s="273"/>
      <c r="Z52" s="273"/>
      <c r="AA52" s="273"/>
      <c r="AB52" s="273"/>
      <c r="AC52" s="273"/>
      <c r="AD52" s="266" t="s">
        <v>27</v>
      </c>
      <c r="AE52" s="266"/>
      <c r="AF52" s="266"/>
      <c r="AG52" s="266" t="s">
        <v>109</v>
      </c>
      <c r="AH52" s="266"/>
      <c r="AI52" s="266"/>
      <c r="AJ52" s="266"/>
      <c r="AK52" s="266"/>
      <c r="AL52" s="266"/>
      <c r="AM52" s="271">
        <f>AF40</f>
        <v>0</v>
      </c>
      <c r="AN52" s="271"/>
      <c r="AO52" s="271"/>
      <c r="AP52" s="271"/>
      <c r="AQ52" s="271"/>
      <c r="AR52" s="271"/>
      <c r="AS52" s="271"/>
      <c r="AT52" s="271"/>
      <c r="AU52" s="271"/>
      <c r="AV52" s="271"/>
      <c r="AW52" s="266" t="s">
        <v>110</v>
      </c>
      <c r="AX52" s="5"/>
      <c r="AY52" s="5"/>
      <c r="AZ52" s="5"/>
      <c r="BA52" s="5"/>
      <c r="BB52" s="5"/>
      <c r="BC52" s="5"/>
      <c r="BD52" s="5"/>
      <c r="BE52" s="37"/>
      <c r="BF52" s="37"/>
      <c r="BG52" s="37"/>
      <c r="BH52" s="37"/>
      <c r="BI52" s="37"/>
      <c r="BJ52" s="37"/>
    </row>
    <row r="53" spans="1:72" ht="7.5" customHeight="1">
      <c r="C53" s="5"/>
      <c r="D53" s="5"/>
      <c r="E53" s="5"/>
      <c r="F53" s="5"/>
      <c r="G53" s="5"/>
      <c r="H53" s="5"/>
      <c r="I53" s="5"/>
      <c r="J53" s="5"/>
      <c r="K53" s="5"/>
      <c r="L53" s="5"/>
      <c r="M53" s="5"/>
      <c r="N53" s="5"/>
      <c r="O53" s="5"/>
      <c r="P53" s="5"/>
      <c r="Q53" s="5"/>
      <c r="R53" s="5"/>
      <c r="S53" s="5"/>
      <c r="T53" s="266"/>
      <c r="U53" s="266"/>
      <c r="V53" s="274"/>
      <c r="W53" s="274"/>
      <c r="X53" s="274"/>
      <c r="Y53" s="274"/>
      <c r="Z53" s="274"/>
      <c r="AA53" s="274"/>
      <c r="AB53" s="274"/>
      <c r="AC53" s="274"/>
      <c r="AD53" s="266"/>
      <c r="AE53" s="266"/>
      <c r="AF53" s="266"/>
      <c r="AG53" s="266"/>
      <c r="AH53" s="266"/>
      <c r="AI53" s="266"/>
      <c r="AJ53" s="266"/>
      <c r="AK53" s="266"/>
      <c r="AL53" s="266"/>
      <c r="AM53" s="272"/>
      <c r="AN53" s="272"/>
      <c r="AO53" s="272"/>
      <c r="AP53" s="272"/>
      <c r="AQ53" s="272"/>
      <c r="AR53" s="272"/>
      <c r="AS53" s="272"/>
      <c r="AT53" s="272"/>
      <c r="AU53" s="272"/>
      <c r="AV53" s="272"/>
      <c r="AW53" s="266"/>
      <c r="AX53" s="5"/>
      <c r="AY53" s="5"/>
      <c r="AZ53" s="5"/>
      <c r="BA53" s="5"/>
      <c r="BB53" s="5"/>
      <c r="BC53" s="5"/>
      <c r="BD53" s="5"/>
      <c r="BE53" s="37"/>
      <c r="BF53" s="37"/>
      <c r="BG53" s="37"/>
      <c r="BH53" s="37"/>
      <c r="BI53" s="37"/>
      <c r="BJ53" s="37"/>
    </row>
    <row r="54" spans="1:72" ht="7.5" customHeight="1">
      <c r="C54" s="5"/>
      <c r="D54" s="5"/>
      <c r="E54" s="5"/>
      <c r="F54" s="5"/>
      <c r="G54" s="5"/>
      <c r="H54" s="5"/>
      <c r="I54" s="5"/>
      <c r="J54" s="5"/>
      <c r="K54" s="5"/>
      <c r="L54" s="5"/>
      <c r="M54" s="5"/>
      <c r="N54" s="5"/>
      <c r="O54" s="5"/>
      <c r="P54" s="5"/>
      <c r="Q54" s="5"/>
      <c r="R54" s="5"/>
      <c r="S54" s="5"/>
      <c r="T54" s="5"/>
      <c r="AX54" s="5"/>
      <c r="AY54" s="5"/>
      <c r="AZ54" s="5"/>
      <c r="BA54" s="5"/>
      <c r="BB54" s="5"/>
      <c r="BC54" s="5"/>
      <c r="BD54" s="5"/>
      <c r="BE54" s="37"/>
      <c r="BF54" s="37"/>
      <c r="BG54" s="37"/>
      <c r="BH54" s="37"/>
      <c r="BI54" s="37"/>
      <c r="BJ54" s="37"/>
    </row>
    <row r="55" spans="1:72" ht="7.5" customHeight="1">
      <c r="C55" s="5"/>
      <c r="D55" s="5"/>
      <c r="E55" s="5"/>
      <c r="F55" s="5"/>
      <c r="G55" s="5"/>
      <c r="H55" s="5"/>
      <c r="I55" s="5"/>
      <c r="J55" s="5"/>
      <c r="K55" s="5"/>
      <c r="L55" s="5"/>
      <c r="M55" s="5"/>
      <c r="N55" s="5"/>
      <c r="O55" s="5"/>
      <c r="P55" s="5"/>
      <c r="Q55" s="5"/>
      <c r="R55" s="5"/>
      <c r="S55" s="5"/>
      <c r="T55" s="266" t="s">
        <v>1</v>
      </c>
      <c r="U55" s="266"/>
      <c r="V55" s="268">
        <f>V46+V49+V52</f>
        <v>0</v>
      </c>
      <c r="W55" s="268"/>
      <c r="X55" s="268"/>
      <c r="Y55" s="268"/>
      <c r="Z55" s="268"/>
      <c r="AA55" s="268"/>
      <c r="AB55" s="268"/>
      <c r="AC55" s="268"/>
      <c r="AD55" s="266" t="s">
        <v>18</v>
      </c>
      <c r="AE55" s="266"/>
      <c r="AF55" s="266"/>
      <c r="AG55" s="5"/>
      <c r="AH55" s="5"/>
      <c r="AI55" s="5"/>
      <c r="AJ55" s="5"/>
      <c r="AK55" s="5"/>
      <c r="AL55" s="5"/>
      <c r="AM55" s="5"/>
      <c r="AN55" s="5"/>
      <c r="AO55" s="5"/>
      <c r="AP55" s="5"/>
      <c r="AQ55" s="5"/>
      <c r="AR55" s="5"/>
      <c r="AS55" s="5"/>
      <c r="AT55" s="5"/>
      <c r="AU55" s="5"/>
      <c r="AV55" s="5"/>
      <c r="AW55" s="5"/>
      <c r="AX55" s="5"/>
      <c r="AY55" s="5"/>
      <c r="AZ55" s="5"/>
      <c r="BA55" s="5"/>
      <c r="BB55" s="5"/>
      <c r="BC55" s="5"/>
      <c r="BD55" s="5"/>
      <c r="BE55" s="37"/>
      <c r="BF55" s="37"/>
      <c r="BG55" s="37"/>
      <c r="BH55" s="37"/>
      <c r="BI55" s="37"/>
      <c r="BJ55" s="37"/>
    </row>
    <row r="56" spans="1:72" ht="7.5" customHeight="1">
      <c r="C56" s="5"/>
      <c r="D56" s="5"/>
      <c r="E56" s="5"/>
      <c r="F56" s="5"/>
      <c r="G56" s="5"/>
      <c r="H56" s="5"/>
      <c r="I56" s="5"/>
      <c r="J56" s="5"/>
      <c r="K56" s="5"/>
      <c r="L56" s="5"/>
      <c r="M56" s="5"/>
      <c r="N56" s="5"/>
      <c r="O56" s="5"/>
      <c r="P56" s="5"/>
      <c r="Q56" s="5"/>
      <c r="R56" s="5"/>
      <c r="S56" s="5"/>
      <c r="T56" s="266"/>
      <c r="U56" s="266"/>
      <c r="V56" s="269"/>
      <c r="W56" s="269"/>
      <c r="X56" s="269"/>
      <c r="Y56" s="269"/>
      <c r="Z56" s="269"/>
      <c r="AA56" s="269"/>
      <c r="AB56" s="269"/>
      <c r="AC56" s="269"/>
      <c r="AD56" s="266"/>
      <c r="AE56" s="266"/>
      <c r="AF56" s="266"/>
      <c r="AG56" s="5"/>
      <c r="AH56" s="5"/>
      <c r="AI56" s="5"/>
      <c r="AJ56" s="5"/>
      <c r="AK56" s="5"/>
      <c r="AL56" s="5"/>
      <c r="AM56" s="5"/>
      <c r="AN56" s="5"/>
      <c r="AO56" s="5"/>
      <c r="AP56" s="5"/>
      <c r="AQ56" s="5"/>
      <c r="AR56" s="5"/>
      <c r="AS56" s="5"/>
      <c r="AT56" s="5"/>
      <c r="AU56" s="5"/>
      <c r="AV56" s="5"/>
      <c r="AW56" s="5"/>
      <c r="AX56" s="5"/>
      <c r="AY56" s="5"/>
      <c r="AZ56" s="5"/>
      <c r="BA56" s="5"/>
      <c r="BB56" s="5"/>
      <c r="BC56" s="5"/>
      <c r="BD56" s="5"/>
      <c r="BE56" s="37"/>
      <c r="BF56" s="37"/>
      <c r="BG56" s="37"/>
      <c r="BH56" s="37"/>
      <c r="BI56" s="37"/>
      <c r="BJ56" s="37"/>
    </row>
    <row r="57" spans="1:72" ht="7.5" customHeight="1">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37"/>
      <c r="BF57" s="37"/>
      <c r="BG57" s="37"/>
      <c r="BH57" s="37"/>
      <c r="BI57" s="37"/>
      <c r="BJ57" s="37"/>
    </row>
    <row r="58" spans="1:72" ht="7.5" customHeight="1">
      <c r="C58" s="270" t="s">
        <v>26</v>
      </c>
      <c r="D58" s="270"/>
      <c r="E58" s="270"/>
      <c r="F58" s="270"/>
      <c r="G58" s="270"/>
      <c r="H58" s="270"/>
      <c r="I58" s="270"/>
      <c r="J58" s="270"/>
      <c r="K58" s="270"/>
      <c r="L58" s="270"/>
      <c r="M58" s="270"/>
      <c r="N58" s="270"/>
      <c r="O58" s="270"/>
      <c r="P58" s="270"/>
      <c r="Q58" s="270"/>
      <c r="R58" s="270"/>
      <c r="S58" s="270"/>
      <c r="T58" s="270"/>
      <c r="U58" s="270"/>
      <c r="V58" s="270"/>
      <c r="BT58" s="5"/>
    </row>
    <row r="59" spans="1:72" ht="7.5" customHeight="1">
      <c r="C59" s="270"/>
      <c r="D59" s="270"/>
      <c r="E59" s="270"/>
      <c r="F59" s="270"/>
      <c r="G59" s="270"/>
      <c r="H59" s="270"/>
      <c r="I59" s="270"/>
      <c r="J59" s="270"/>
      <c r="K59" s="270"/>
      <c r="L59" s="270"/>
      <c r="M59" s="270"/>
      <c r="N59" s="270"/>
      <c r="O59" s="270"/>
      <c r="P59" s="270"/>
      <c r="Q59" s="270"/>
      <c r="R59" s="270"/>
      <c r="S59" s="270"/>
      <c r="T59" s="270"/>
      <c r="U59" s="270"/>
      <c r="V59" s="270"/>
      <c r="BT59" s="5"/>
    </row>
    <row r="60" spans="1:72" ht="7.5" customHeight="1">
      <c r="C60" s="10"/>
      <c r="D60" s="10"/>
      <c r="E60" s="10"/>
      <c r="F60" s="10"/>
      <c r="G60" s="10"/>
      <c r="H60" s="10"/>
      <c r="I60" s="10"/>
      <c r="J60" s="10"/>
      <c r="K60" s="10"/>
      <c r="L60" s="10"/>
      <c r="M60" s="10"/>
      <c r="N60" s="10"/>
      <c r="O60" s="10"/>
      <c r="P60" s="10"/>
      <c r="Q60" s="10"/>
      <c r="R60" s="10"/>
      <c r="S60" s="10"/>
      <c r="T60" s="10"/>
      <c r="U60" s="10"/>
      <c r="V60" s="10"/>
      <c r="BT60" s="5"/>
    </row>
    <row r="61" spans="1:72" ht="7.5" customHeight="1">
      <c r="A61" s="61" t="s">
        <v>234</v>
      </c>
      <c r="B61" s="61"/>
      <c r="C61" s="268">
        <f>O43</f>
        <v>0</v>
      </c>
      <c r="D61" s="268"/>
      <c r="E61" s="268"/>
      <c r="F61" s="268"/>
      <c r="G61" s="268"/>
      <c r="H61" s="268"/>
      <c r="I61" s="268"/>
      <c r="J61" s="268"/>
      <c r="K61" s="266" t="s">
        <v>25</v>
      </c>
      <c r="L61" s="266"/>
      <c r="M61" s="266"/>
      <c r="N61" s="266" t="s">
        <v>24</v>
      </c>
      <c r="O61" s="266"/>
      <c r="P61" s="268">
        <f>IF(V55="",0,V55)</f>
        <v>0</v>
      </c>
      <c r="Q61" s="268"/>
      <c r="R61" s="268"/>
      <c r="S61" s="268"/>
      <c r="T61" s="268"/>
      <c r="U61" s="268"/>
      <c r="V61" s="268"/>
      <c r="W61" s="268"/>
      <c r="X61" s="266" t="s">
        <v>235</v>
      </c>
      <c r="Y61" s="266"/>
      <c r="Z61" s="266"/>
      <c r="AA61" s="266"/>
      <c r="AB61" s="266"/>
      <c r="AC61" s="266" t="s">
        <v>23</v>
      </c>
      <c r="AD61" s="266"/>
      <c r="AE61" s="266"/>
      <c r="AF61" s="266"/>
      <c r="AG61" s="266"/>
      <c r="AH61" s="266"/>
      <c r="AI61" s="266"/>
      <c r="AJ61" s="266"/>
      <c r="AK61" s="266" t="s">
        <v>1</v>
      </c>
      <c r="AL61" s="266"/>
      <c r="AM61" s="268">
        <f>ROUNDDOWN((C61-P61)/3,0)</f>
        <v>0</v>
      </c>
      <c r="AN61" s="268"/>
      <c r="AO61" s="268"/>
      <c r="AP61" s="268"/>
      <c r="AQ61" s="268"/>
      <c r="AR61" s="268"/>
      <c r="AS61" s="268"/>
      <c r="AT61" s="268"/>
      <c r="AU61" s="266" t="s">
        <v>18</v>
      </c>
      <c r="AV61" s="266"/>
      <c r="AW61" s="266"/>
      <c r="AX61" s="5"/>
      <c r="AY61" s="5"/>
      <c r="AZ61" s="5"/>
      <c r="BA61" s="5"/>
      <c r="BB61" s="5"/>
      <c r="BC61" s="5"/>
      <c r="BD61" s="5"/>
      <c r="BE61" s="37"/>
      <c r="BF61" s="37"/>
      <c r="BG61" s="37"/>
      <c r="BH61" s="37"/>
      <c r="BI61" s="37"/>
      <c r="BJ61" s="37"/>
    </row>
    <row r="62" spans="1:72" ht="7.5" customHeight="1">
      <c r="A62" s="61"/>
      <c r="B62" s="61"/>
      <c r="C62" s="269"/>
      <c r="D62" s="269"/>
      <c r="E62" s="269"/>
      <c r="F62" s="269"/>
      <c r="G62" s="269"/>
      <c r="H62" s="269"/>
      <c r="I62" s="269"/>
      <c r="J62" s="269"/>
      <c r="K62" s="266"/>
      <c r="L62" s="266"/>
      <c r="M62" s="266"/>
      <c r="N62" s="266"/>
      <c r="O62" s="266"/>
      <c r="P62" s="269"/>
      <c r="Q62" s="269"/>
      <c r="R62" s="269"/>
      <c r="S62" s="269"/>
      <c r="T62" s="269"/>
      <c r="U62" s="269"/>
      <c r="V62" s="269"/>
      <c r="W62" s="269"/>
      <c r="X62" s="266"/>
      <c r="Y62" s="266"/>
      <c r="Z62" s="266"/>
      <c r="AA62" s="266"/>
      <c r="AB62" s="266"/>
      <c r="AC62" s="266"/>
      <c r="AD62" s="266"/>
      <c r="AE62" s="266"/>
      <c r="AF62" s="266"/>
      <c r="AG62" s="266"/>
      <c r="AH62" s="266"/>
      <c r="AI62" s="266"/>
      <c r="AJ62" s="266"/>
      <c r="AK62" s="266"/>
      <c r="AL62" s="266"/>
      <c r="AM62" s="269"/>
      <c r="AN62" s="269"/>
      <c r="AO62" s="269"/>
      <c r="AP62" s="269"/>
      <c r="AQ62" s="269"/>
      <c r="AR62" s="269"/>
      <c r="AS62" s="269"/>
      <c r="AT62" s="269"/>
      <c r="AU62" s="266"/>
      <c r="AV62" s="266"/>
      <c r="AW62" s="266"/>
      <c r="BF62" s="37"/>
      <c r="BG62" s="37"/>
      <c r="BH62" s="37"/>
      <c r="BI62" s="37"/>
      <c r="BJ62" s="37"/>
    </row>
    <row r="63" spans="1:72" ht="7.5" customHeight="1">
      <c r="BF63" s="37"/>
      <c r="BG63" s="37"/>
      <c r="BH63" s="37"/>
      <c r="BI63" s="37"/>
      <c r="BJ63" s="37"/>
    </row>
    <row r="64" spans="1:72" ht="7.5" customHeight="1">
      <c r="C64" s="100" t="s">
        <v>22</v>
      </c>
      <c r="D64" s="100"/>
      <c r="E64" s="100"/>
      <c r="F64" s="100"/>
      <c r="G64" s="100"/>
      <c r="H64" s="100"/>
      <c r="I64" s="100"/>
      <c r="J64" s="100"/>
      <c r="K64" s="100"/>
      <c r="L64" s="100"/>
      <c r="M64" s="100"/>
      <c r="N64" s="100"/>
      <c r="O64" s="100"/>
      <c r="P64" s="100"/>
      <c r="Q64" s="100"/>
      <c r="R64" s="100"/>
      <c r="S64" s="100"/>
      <c r="T64" s="100"/>
      <c r="U64" s="4"/>
      <c r="V64" s="4"/>
      <c r="W64" s="4"/>
      <c r="X64" s="4"/>
      <c r="Y64" s="5"/>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5"/>
      <c r="BA64" s="5"/>
      <c r="BB64" s="5"/>
      <c r="BC64" s="5"/>
      <c r="BD64" s="5"/>
      <c r="BE64" s="37"/>
      <c r="BF64" s="37"/>
      <c r="BG64" s="37"/>
      <c r="BH64" s="37"/>
      <c r="BI64" s="37"/>
      <c r="BJ64" s="37"/>
    </row>
    <row r="65" spans="3:62" ht="7.5" customHeight="1">
      <c r="C65" s="100"/>
      <c r="D65" s="100"/>
      <c r="E65" s="100"/>
      <c r="F65" s="100"/>
      <c r="G65" s="100"/>
      <c r="H65" s="100"/>
      <c r="I65" s="100"/>
      <c r="J65" s="100"/>
      <c r="K65" s="100"/>
      <c r="L65" s="100"/>
      <c r="M65" s="100"/>
      <c r="N65" s="100"/>
      <c r="O65" s="100"/>
      <c r="P65" s="100"/>
      <c r="Q65" s="100"/>
      <c r="R65" s="100"/>
      <c r="S65" s="100"/>
      <c r="T65" s="100"/>
      <c r="U65" s="4"/>
      <c r="V65" s="4"/>
      <c r="W65" s="4"/>
      <c r="X65" s="4"/>
      <c r="Y65" s="5"/>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5"/>
      <c r="BA65" s="5"/>
      <c r="BB65" s="5"/>
      <c r="BC65" s="5"/>
      <c r="BD65" s="5"/>
      <c r="BE65" s="37"/>
      <c r="BF65" s="37"/>
      <c r="BG65" s="37"/>
      <c r="BH65" s="37"/>
      <c r="BI65" s="37"/>
      <c r="BJ65" s="37"/>
    </row>
    <row r="66" spans="3:62" ht="7.5" customHeight="1">
      <c r="C66" s="43"/>
      <c r="D66" s="43"/>
      <c r="E66" s="43"/>
      <c r="F66" s="43"/>
      <c r="G66" s="43"/>
      <c r="H66" s="43"/>
      <c r="I66" s="43"/>
      <c r="J66" s="43"/>
      <c r="K66" s="43"/>
      <c r="L66" s="43"/>
      <c r="M66" s="43"/>
      <c r="N66" s="43"/>
      <c r="O66" s="43"/>
      <c r="P66" s="43"/>
      <c r="Q66" s="43"/>
      <c r="R66" s="43"/>
      <c r="S66" s="43"/>
      <c r="T66" s="43"/>
      <c r="U66" s="4"/>
      <c r="V66" s="4"/>
      <c r="W66" s="4"/>
      <c r="X66" s="4"/>
      <c r="Y66" s="5"/>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5"/>
      <c r="BA66" s="5"/>
      <c r="BB66" s="5"/>
      <c r="BC66" s="5"/>
      <c r="BD66" s="5"/>
      <c r="BE66" s="37"/>
      <c r="BF66" s="37"/>
      <c r="BG66" s="37"/>
      <c r="BH66" s="37"/>
      <c r="BI66" s="37"/>
      <c r="BJ66" s="37"/>
    </row>
    <row r="67" spans="3:62" ht="7.5" customHeight="1">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5"/>
      <c r="BA67" s="5"/>
      <c r="BB67" s="5"/>
      <c r="BC67" s="5"/>
      <c r="BD67" s="5"/>
      <c r="BE67" s="37"/>
      <c r="BF67" s="37"/>
      <c r="BG67" s="37"/>
      <c r="BH67" s="37"/>
      <c r="BI67" s="37"/>
      <c r="BJ67" s="37"/>
    </row>
    <row r="68" spans="3:62" ht="7.5" customHeight="1">
      <c r="C68" s="270" t="s">
        <v>21</v>
      </c>
      <c r="D68" s="270"/>
      <c r="E68" s="270"/>
      <c r="F68" s="270"/>
      <c r="G68" s="270"/>
      <c r="H68" s="270"/>
      <c r="I68" s="270"/>
      <c r="J68" s="270"/>
      <c r="K68" s="273"/>
      <c r="L68" s="273"/>
      <c r="M68" s="273"/>
      <c r="N68" s="273"/>
      <c r="O68" s="273"/>
      <c r="P68" s="273"/>
      <c r="Q68" s="273"/>
      <c r="R68" s="273"/>
      <c r="S68" s="266" t="s">
        <v>18</v>
      </c>
      <c r="T68" s="266"/>
      <c r="U68" s="266"/>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5"/>
      <c r="BA68" s="5"/>
      <c r="BB68" s="5"/>
      <c r="BC68" s="5"/>
      <c r="BD68" s="5"/>
      <c r="BE68" s="37"/>
      <c r="BF68" s="37"/>
      <c r="BG68" s="37"/>
      <c r="BH68" s="37"/>
      <c r="BI68" s="37"/>
      <c r="BJ68" s="37"/>
    </row>
    <row r="69" spans="3:62" ht="7.5" customHeight="1">
      <c r="C69" s="270"/>
      <c r="D69" s="270"/>
      <c r="E69" s="270"/>
      <c r="F69" s="270"/>
      <c r="G69" s="270"/>
      <c r="H69" s="270"/>
      <c r="I69" s="270"/>
      <c r="J69" s="270"/>
      <c r="K69" s="274"/>
      <c r="L69" s="274"/>
      <c r="M69" s="274"/>
      <c r="N69" s="274"/>
      <c r="O69" s="274"/>
      <c r="P69" s="274"/>
      <c r="Q69" s="274"/>
      <c r="R69" s="274"/>
      <c r="S69" s="266"/>
      <c r="T69" s="266"/>
      <c r="U69" s="266"/>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5"/>
      <c r="BA69" s="5"/>
      <c r="BB69" s="5"/>
      <c r="BC69" s="5"/>
      <c r="BD69" s="5"/>
      <c r="BE69" s="37"/>
      <c r="BF69" s="37"/>
      <c r="BG69" s="37"/>
      <c r="BH69" s="37"/>
      <c r="BI69" s="37"/>
      <c r="BJ69" s="37"/>
    </row>
    <row r="70" spans="3:62" ht="7.5" customHeight="1">
      <c r="C70" s="51" t="s">
        <v>226</v>
      </c>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row>
    <row r="71" spans="3:62" ht="7.5" customHeight="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row>
    <row r="72" spans="3:62" ht="7.5" customHeight="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row>
    <row r="73" spans="3:62" ht="7.5" customHeight="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row>
    <row r="74" spans="3:62" ht="7.5" customHeight="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row>
    <row r="75" spans="3:62" ht="7.5" customHeight="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row>
    <row r="76" spans="3:62" ht="7.5" customHeight="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row>
    <row r="77" spans="3:62" ht="7.5" customHeight="1">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10"/>
      <c r="AN77" s="10"/>
      <c r="AO77" s="10"/>
      <c r="AP77" s="10"/>
      <c r="AQ77" s="10"/>
      <c r="AR77" s="10"/>
      <c r="AS77" s="10"/>
      <c r="AT77" s="10"/>
      <c r="AU77" s="10"/>
      <c r="AV77" s="10"/>
      <c r="AW77" s="10"/>
      <c r="AX77" s="10"/>
      <c r="AY77" s="10"/>
      <c r="AZ77" s="5"/>
      <c r="BA77" s="5"/>
      <c r="BB77" s="5"/>
      <c r="BC77" s="5"/>
      <c r="BD77" s="5"/>
      <c r="BE77" s="37"/>
      <c r="BF77" s="37"/>
      <c r="BG77" s="37"/>
      <c r="BH77" s="37"/>
      <c r="BI77" s="37"/>
      <c r="BJ77" s="37"/>
    </row>
    <row r="78" spans="3:62" ht="7.5" customHeight="1">
      <c r="C78" s="270" t="s">
        <v>20</v>
      </c>
      <c r="D78" s="270"/>
      <c r="E78" s="270"/>
      <c r="F78" s="270"/>
      <c r="G78" s="270"/>
      <c r="H78" s="270"/>
      <c r="I78" s="270"/>
      <c r="J78" s="270"/>
      <c r="K78" s="270"/>
      <c r="L78" s="270"/>
      <c r="M78" s="270"/>
      <c r="N78" s="270"/>
      <c r="O78" s="270"/>
      <c r="P78" s="270"/>
      <c r="BA78" s="5"/>
      <c r="BB78" s="5"/>
      <c r="BC78" s="5"/>
      <c r="BD78" s="5"/>
      <c r="BE78" s="37"/>
      <c r="BF78" s="37"/>
      <c r="BG78" s="37"/>
      <c r="BH78" s="37"/>
      <c r="BI78" s="37"/>
      <c r="BJ78" s="37"/>
    </row>
    <row r="79" spans="3:62" ht="7.5" customHeight="1">
      <c r="C79" s="270"/>
      <c r="D79" s="270"/>
      <c r="E79" s="270"/>
      <c r="F79" s="270"/>
      <c r="G79" s="270"/>
      <c r="H79" s="270"/>
      <c r="I79" s="270"/>
      <c r="J79" s="270"/>
      <c r="K79" s="270"/>
      <c r="L79" s="270"/>
      <c r="M79" s="270"/>
      <c r="N79" s="270"/>
      <c r="O79" s="270"/>
      <c r="P79" s="270"/>
      <c r="BA79" s="5"/>
      <c r="BB79" s="5"/>
      <c r="BC79" s="5"/>
      <c r="BD79" s="5"/>
      <c r="BE79" s="37"/>
      <c r="BF79" s="37"/>
      <c r="BG79" s="37"/>
      <c r="BH79" s="37"/>
      <c r="BI79" s="37"/>
      <c r="BJ79" s="37"/>
    </row>
    <row r="80" spans="3:62" ht="7.5" customHeight="1" thickBot="1">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5"/>
      <c r="BA80" s="5"/>
      <c r="BB80" s="5"/>
      <c r="BC80" s="5"/>
      <c r="BD80" s="5"/>
      <c r="BE80" s="37"/>
      <c r="BF80" s="37"/>
      <c r="BG80" s="37"/>
      <c r="BH80" s="37"/>
      <c r="BI80" s="37"/>
      <c r="BJ80" s="37"/>
    </row>
    <row r="81" spans="3:62" ht="7.5" customHeight="1">
      <c r="C81" s="268">
        <f>AM61</f>
        <v>0</v>
      </c>
      <c r="D81" s="268"/>
      <c r="E81" s="268"/>
      <c r="F81" s="268"/>
      <c r="G81" s="268"/>
      <c r="H81" s="268"/>
      <c r="I81" s="268"/>
      <c r="J81" s="268"/>
      <c r="K81" s="266" t="s">
        <v>18</v>
      </c>
      <c r="L81" s="266"/>
      <c r="M81" s="266"/>
      <c r="N81" s="266" t="s">
        <v>111</v>
      </c>
      <c r="O81" s="266"/>
      <c r="P81" s="266">
        <v>12</v>
      </c>
      <c r="Q81" s="266"/>
      <c r="R81" s="266"/>
      <c r="S81" s="266"/>
      <c r="T81" s="266" t="s">
        <v>112</v>
      </c>
      <c r="U81" s="266"/>
      <c r="V81" s="268">
        <f>K68</f>
        <v>0</v>
      </c>
      <c r="W81" s="268"/>
      <c r="X81" s="268"/>
      <c r="Y81" s="268"/>
      <c r="Z81" s="268"/>
      <c r="AA81" s="268"/>
      <c r="AB81" s="268"/>
      <c r="AC81" s="268"/>
      <c r="AD81" s="266" t="s">
        <v>113</v>
      </c>
      <c r="AE81" s="266"/>
      <c r="AF81" s="266"/>
      <c r="AG81" s="266" t="s">
        <v>19</v>
      </c>
      <c r="AH81" s="266"/>
      <c r="AI81" s="275">
        <f>C81*12+V81</f>
        <v>0</v>
      </c>
      <c r="AJ81" s="276"/>
      <c r="AK81" s="276"/>
      <c r="AL81" s="276"/>
      <c r="AM81" s="276"/>
      <c r="AN81" s="276"/>
      <c r="AO81" s="276"/>
      <c r="AP81" s="277"/>
      <c r="AQ81" s="266" t="s">
        <v>18</v>
      </c>
      <c r="AR81" s="266"/>
      <c r="AS81" s="266"/>
      <c r="AT81" s="10"/>
      <c r="AU81" s="10"/>
      <c r="AV81" s="10"/>
      <c r="AW81" s="10"/>
      <c r="AX81" s="10"/>
      <c r="AY81" s="10"/>
      <c r="AZ81" s="10"/>
      <c r="BA81" s="10"/>
      <c r="BB81" s="5"/>
      <c r="BC81" s="5"/>
      <c r="BI81" s="37"/>
      <c r="BJ81" s="37"/>
    </row>
    <row r="82" spans="3:62" ht="7.5" customHeight="1" thickBot="1">
      <c r="C82" s="269"/>
      <c r="D82" s="269"/>
      <c r="E82" s="269"/>
      <c r="F82" s="269"/>
      <c r="G82" s="269"/>
      <c r="H82" s="269"/>
      <c r="I82" s="269"/>
      <c r="J82" s="269"/>
      <c r="K82" s="266"/>
      <c r="L82" s="266"/>
      <c r="M82" s="266"/>
      <c r="N82" s="266"/>
      <c r="O82" s="266"/>
      <c r="P82" s="266"/>
      <c r="Q82" s="266"/>
      <c r="R82" s="266"/>
      <c r="S82" s="266"/>
      <c r="T82" s="266"/>
      <c r="U82" s="266"/>
      <c r="V82" s="269"/>
      <c r="W82" s="269"/>
      <c r="X82" s="269"/>
      <c r="Y82" s="269"/>
      <c r="Z82" s="269"/>
      <c r="AA82" s="269"/>
      <c r="AB82" s="269"/>
      <c r="AC82" s="269"/>
      <c r="AD82" s="266"/>
      <c r="AE82" s="266"/>
      <c r="AF82" s="266"/>
      <c r="AG82" s="266"/>
      <c r="AH82" s="266"/>
      <c r="AI82" s="278"/>
      <c r="AJ82" s="279"/>
      <c r="AK82" s="279"/>
      <c r="AL82" s="279"/>
      <c r="AM82" s="279"/>
      <c r="AN82" s="279"/>
      <c r="AO82" s="279"/>
      <c r="AP82" s="280"/>
      <c r="AQ82" s="266"/>
      <c r="AR82" s="266"/>
      <c r="AS82" s="266"/>
      <c r="AT82" s="10"/>
      <c r="AU82" s="10"/>
      <c r="AV82" s="10"/>
      <c r="AW82" s="10"/>
      <c r="AX82" s="10"/>
      <c r="AY82" s="10"/>
      <c r="AZ82" s="10"/>
      <c r="BA82" s="10"/>
      <c r="BB82" s="5"/>
      <c r="BC82" s="5"/>
    </row>
    <row r="83" spans="3:62" ht="7.5" customHeight="1">
      <c r="C83" s="10"/>
      <c r="D83" s="10"/>
      <c r="E83" s="10"/>
      <c r="F83" s="10"/>
      <c r="G83" s="10"/>
      <c r="H83" s="10"/>
      <c r="I83" s="10"/>
      <c r="J83" s="10"/>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0"/>
      <c r="AN83" s="10"/>
      <c r="AO83" s="10"/>
      <c r="AP83" s="10"/>
      <c r="AQ83" s="10"/>
      <c r="AR83" s="10"/>
      <c r="AS83" s="10"/>
      <c r="AT83" s="10"/>
      <c r="AU83" s="10"/>
      <c r="AV83" s="10"/>
      <c r="AW83" s="10"/>
      <c r="AX83" s="10"/>
      <c r="AY83" s="10"/>
      <c r="AZ83" s="5"/>
      <c r="BA83" s="5"/>
      <c r="BB83" s="5"/>
      <c r="BC83" s="5"/>
      <c r="BD83" s="5"/>
      <c r="BE83" s="37"/>
      <c r="BF83" s="37"/>
    </row>
    <row r="84" spans="3:62" ht="7.5" customHeight="1">
      <c r="C84" s="10"/>
      <c r="D84" s="10"/>
      <c r="E84" s="10"/>
      <c r="F84" s="10"/>
      <c r="G84" s="10"/>
      <c r="H84" s="10"/>
      <c r="I84" s="10"/>
      <c r="J84" s="10"/>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0"/>
      <c r="AN84" s="10"/>
      <c r="AO84" s="10"/>
      <c r="AP84" s="10"/>
      <c r="AQ84" s="10"/>
      <c r="AR84" s="10"/>
      <c r="AS84" s="10"/>
      <c r="AT84" s="10"/>
      <c r="AU84" s="10"/>
      <c r="AV84" s="10"/>
      <c r="AW84" s="10"/>
      <c r="AX84" s="10"/>
      <c r="AY84" s="10"/>
      <c r="AZ84" s="5"/>
      <c r="BA84" s="5"/>
      <c r="BB84" s="5"/>
      <c r="BC84" s="5"/>
      <c r="BD84" s="5"/>
      <c r="BE84" s="37"/>
      <c r="BF84" s="37"/>
    </row>
    <row r="85" spans="3:62" ht="7.5" customHeight="1">
      <c r="C85" s="10"/>
      <c r="D85" s="10"/>
      <c r="E85" s="10"/>
      <c r="F85" s="10"/>
      <c r="G85" s="10"/>
      <c r="H85" s="10"/>
      <c r="I85" s="10"/>
      <c r="J85" s="10"/>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0"/>
      <c r="AN85" s="10"/>
      <c r="AO85" s="10"/>
      <c r="AP85" s="10"/>
      <c r="AQ85" s="10"/>
      <c r="AR85" s="10"/>
      <c r="AS85" s="10"/>
      <c r="AT85" s="10"/>
      <c r="AU85" s="10"/>
      <c r="AV85" s="10"/>
      <c r="AW85" s="10"/>
      <c r="AX85" s="10"/>
      <c r="AY85" s="10"/>
      <c r="AZ85" s="5"/>
      <c r="BA85" s="5"/>
      <c r="BB85" s="5"/>
      <c r="BC85" s="5"/>
      <c r="BD85" s="5"/>
      <c r="BE85" s="37"/>
      <c r="BF85" s="37"/>
    </row>
    <row r="86" spans="3:62" ht="7.5" customHeight="1">
      <c r="C86" s="10"/>
      <c r="D86" s="10"/>
      <c r="E86" s="10"/>
      <c r="F86" s="10"/>
      <c r="G86" s="10"/>
      <c r="H86" s="10"/>
      <c r="I86" s="10"/>
      <c r="J86" s="10"/>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0"/>
      <c r="AN86" s="10"/>
      <c r="AO86" s="10"/>
      <c r="AP86" s="10"/>
      <c r="AQ86" s="10"/>
      <c r="AR86" s="10"/>
      <c r="AS86" s="10"/>
      <c r="AT86" s="10"/>
      <c r="AU86" s="10"/>
      <c r="AV86" s="10"/>
      <c r="AW86" s="10"/>
      <c r="AX86" s="10"/>
      <c r="AY86" s="10"/>
      <c r="AZ86" s="5"/>
      <c r="BA86" s="5"/>
      <c r="BB86" s="5"/>
      <c r="BC86" s="5"/>
      <c r="BD86" s="5"/>
      <c r="BE86" s="37"/>
      <c r="BF86" s="37"/>
    </row>
    <row r="87" spans="3:62" ht="7.5" customHeight="1">
      <c r="C87" s="182" t="s">
        <v>198</v>
      </c>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c r="AR87" s="182"/>
      <c r="AS87" s="182"/>
      <c r="AT87" s="182"/>
      <c r="AU87" s="182"/>
      <c r="AV87" s="182"/>
      <c r="AW87" s="182"/>
      <c r="AX87" s="182"/>
      <c r="AY87" s="182"/>
      <c r="AZ87" s="182"/>
      <c r="BA87" s="182"/>
      <c r="BB87" s="182"/>
      <c r="BC87" s="182"/>
      <c r="BD87" s="182"/>
      <c r="BE87" s="182"/>
      <c r="BF87" s="182"/>
      <c r="BG87" s="182"/>
      <c r="BH87" s="182"/>
      <c r="BI87" s="182"/>
      <c r="BJ87" s="182"/>
    </row>
    <row r="88" spans="3:62" ht="7.5" customHeight="1">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182"/>
      <c r="AZ88" s="182"/>
      <c r="BA88" s="182"/>
      <c r="BB88" s="182"/>
      <c r="BC88" s="182"/>
      <c r="BD88" s="182"/>
      <c r="BE88" s="182"/>
      <c r="BF88" s="182"/>
      <c r="BG88" s="182"/>
      <c r="BH88" s="182"/>
      <c r="BI88" s="182"/>
      <c r="BJ88" s="182"/>
    </row>
    <row r="89" spans="3:62" ht="7.5" customHeight="1">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182"/>
      <c r="AR89" s="182"/>
      <c r="AS89" s="182"/>
      <c r="AT89" s="182"/>
      <c r="AU89" s="182"/>
      <c r="AV89" s="182"/>
      <c r="AW89" s="182"/>
      <c r="AX89" s="182"/>
      <c r="AY89" s="182"/>
      <c r="AZ89" s="182"/>
      <c r="BA89" s="182"/>
      <c r="BB89" s="182"/>
      <c r="BC89" s="182"/>
      <c r="BD89" s="182"/>
      <c r="BE89" s="182"/>
      <c r="BF89" s="182"/>
      <c r="BG89" s="182"/>
      <c r="BH89" s="182"/>
      <c r="BI89" s="182"/>
      <c r="BJ89" s="182"/>
    </row>
    <row r="90" spans="3:62" ht="7.5" customHeight="1">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2"/>
      <c r="BJ90" s="182"/>
    </row>
    <row r="91" spans="3:62" ht="7.5" customHeight="1">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row>
    <row r="92" spans="3:62" ht="7.5" customHeight="1">
      <c r="C92" s="61" t="s">
        <v>17</v>
      </c>
      <c r="D92" s="61"/>
      <c r="E92" s="61"/>
      <c r="F92" s="61"/>
      <c r="G92" s="61"/>
      <c r="H92" s="61"/>
      <c r="I92" s="61"/>
    </row>
    <row r="93" spans="3:62" ht="7.5" customHeight="1">
      <c r="C93" s="61"/>
      <c r="D93" s="61"/>
      <c r="E93" s="61"/>
      <c r="F93" s="61"/>
      <c r="G93" s="61"/>
      <c r="H93" s="61"/>
      <c r="I93" s="61"/>
    </row>
    <row r="126" spans="57:62" ht="7.5" customHeight="1">
      <c r="BE126" s="61" t="s">
        <v>30</v>
      </c>
      <c r="BF126" s="61"/>
      <c r="BG126" s="61"/>
      <c r="BH126" s="61"/>
      <c r="BI126" s="61"/>
      <c r="BJ126" s="61"/>
    </row>
    <row r="127" spans="57:62" ht="7.5" customHeight="1">
      <c r="BE127" s="61"/>
      <c r="BF127" s="61"/>
      <c r="BG127" s="61"/>
      <c r="BH127" s="61"/>
      <c r="BI127" s="61"/>
      <c r="BJ127" s="61"/>
    </row>
    <row r="129" spans="2:64" ht="7.5" customHeight="1">
      <c r="F129" s="241" t="s">
        <v>187</v>
      </c>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c r="BB129" s="241"/>
      <c r="BC129" s="241"/>
      <c r="BD129" s="241"/>
      <c r="BE129" s="241"/>
      <c r="BF129" s="241"/>
      <c r="BG129" s="241"/>
    </row>
    <row r="130" spans="2:64" ht="7.5" customHeight="1">
      <c r="F130" s="241"/>
      <c r="G130" s="241"/>
      <c r="H130" s="241"/>
      <c r="I130" s="241"/>
      <c r="J130" s="241"/>
      <c r="K130" s="241"/>
      <c r="L130" s="241"/>
      <c r="M130" s="241"/>
      <c r="N130" s="24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c r="BB130" s="241"/>
      <c r="BC130" s="241"/>
      <c r="BD130" s="241"/>
      <c r="BE130" s="241"/>
      <c r="BF130" s="241"/>
      <c r="BG130" s="241"/>
    </row>
    <row r="131" spans="2:64" ht="7.5" customHeight="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c r="BB131" s="241"/>
      <c r="BC131" s="241"/>
      <c r="BD131" s="241"/>
      <c r="BE131" s="241"/>
      <c r="BF131" s="241"/>
      <c r="BG131" s="241"/>
    </row>
    <row r="132" spans="2:64" ht="7.5" customHeight="1">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row>
    <row r="133" spans="2:64" ht="7.5" customHeight="1">
      <c r="C133" s="253" t="s">
        <v>189</v>
      </c>
      <c r="D133" s="253"/>
      <c r="E133" s="253"/>
      <c r="F133" s="253"/>
      <c r="G133" s="253"/>
      <c r="H133" s="253"/>
      <c r="I133" s="253"/>
      <c r="J133" s="253"/>
      <c r="K133" s="254" t="s">
        <v>190</v>
      </c>
      <c r="L133" s="254"/>
      <c r="M133" s="254"/>
      <c r="N133" s="254"/>
      <c r="O133" s="254"/>
      <c r="P133" s="254"/>
      <c r="Q133" s="254"/>
      <c r="R133" s="254"/>
      <c r="S133" s="254"/>
      <c r="T133" s="255" t="s">
        <v>191</v>
      </c>
      <c r="U133" s="255"/>
      <c r="V133" s="255"/>
      <c r="W133" s="255"/>
      <c r="X133" s="255"/>
      <c r="Y133" s="255"/>
      <c r="Z133" s="255"/>
      <c r="AA133" s="255"/>
      <c r="AB133" s="255"/>
      <c r="AC133" s="255"/>
      <c r="AD133" s="255"/>
      <c r="AE133" s="255"/>
      <c r="AF133" s="255"/>
      <c r="AG133" s="255"/>
      <c r="AH133" s="223" t="s">
        <v>193</v>
      </c>
      <c r="AI133" s="223"/>
      <c r="AJ133" s="223"/>
      <c r="AK133" s="223"/>
      <c r="AL133" s="223"/>
      <c r="AM133" s="223"/>
      <c r="AN133" s="223"/>
      <c r="AO133" s="223"/>
      <c r="AP133" s="223"/>
      <c r="AQ133" s="223"/>
      <c r="AR133" s="223"/>
      <c r="AS133" s="223"/>
      <c r="AT133" s="223"/>
      <c r="AU133" s="223"/>
      <c r="AV133" s="223"/>
      <c r="AW133" s="40"/>
      <c r="AX133" s="40"/>
      <c r="AY133" s="40"/>
      <c r="AZ133" s="40"/>
      <c r="BA133" s="40"/>
      <c r="BB133" s="40"/>
      <c r="BC133" s="40"/>
      <c r="BD133" s="40"/>
      <c r="BE133" s="40"/>
      <c r="BF133" s="40"/>
      <c r="BG133" s="40"/>
    </row>
    <row r="134" spans="2:64" ht="7.5" customHeight="1">
      <c r="C134" s="253"/>
      <c r="D134" s="253"/>
      <c r="E134" s="253"/>
      <c r="F134" s="253"/>
      <c r="G134" s="253"/>
      <c r="H134" s="253"/>
      <c r="I134" s="253"/>
      <c r="J134" s="253"/>
      <c r="K134" s="254"/>
      <c r="L134" s="254"/>
      <c r="M134" s="254"/>
      <c r="N134" s="254"/>
      <c r="O134" s="254"/>
      <c r="P134" s="254"/>
      <c r="Q134" s="254"/>
      <c r="R134" s="254"/>
      <c r="S134" s="254"/>
      <c r="T134" s="255"/>
      <c r="U134" s="255"/>
      <c r="V134" s="255"/>
      <c r="W134" s="255"/>
      <c r="X134" s="255"/>
      <c r="Y134" s="255"/>
      <c r="Z134" s="255"/>
      <c r="AA134" s="255"/>
      <c r="AB134" s="255"/>
      <c r="AC134" s="255"/>
      <c r="AD134" s="255"/>
      <c r="AE134" s="255"/>
      <c r="AF134" s="255"/>
      <c r="AG134" s="255"/>
      <c r="AH134" s="223"/>
      <c r="AI134" s="223"/>
      <c r="AJ134" s="223"/>
      <c r="AK134" s="223"/>
      <c r="AL134" s="223"/>
      <c r="AM134" s="223"/>
      <c r="AN134" s="223"/>
      <c r="AO134" s="223"/>
      <c r="AP134" s="223"/>
      <c r="AQ134" s="223"/>
      <c r="AR134" s="223"/>
      <c r="AS134" s="223"/>
      <c r="AT134" s="223"/>
      <c r="AU134" s="223"/>
      <c r="AV134" s="223"/>
      <c r="AW134" s="40"/>
      <c r="AX134" s="40"/>
      <c r="AY134" s="40"/>
      <c r="AZ134" s="40"/>
      <c r="BA134" s="40"/>
      <c r="BB134" s="40"/>
      <c r="BC134" s="40"/>
      <c r="BD134" s="40"/>
      <c r="BE134" s="40"/>
      <c r="BF134" s="40"/>
      <c r="BG134" s="40"/>
    </row>
    <row r="136" spans="2:64" ht="7.5" customHeight="1">
      <c r="C136" s="173" t="s">
        <v>14</v>
      </c>
      <c r="D136" s="173"/>
      <c r="E136" s="173"/>
      <c r="F136" s="173"/>
      <c r="G136" s="173"/>
      <c r="H136" s="173"/>
      <c r="I136" s="173"/>
      <c r="J136" s="173"/>
      <c r="K136" s="173"/>
      <c r="L136" s="173"/>
      <c r="M136" s="173"/>
      <c r="N136" s="173"/>
      <c r="O136" s="173"/>
      <c r="P136" s="173"/>
      <c r="Q136" s="173"/>
      <c r="R136" s="173"/>
      <c r="S136" s="173"/>
      <c r="T136" s="173"/>
      <c r="U136" s="173"/>
      <c r="V136" s="173"/>
      <c r="W136" s="173"/>
      <c r="X136" s="173"/>
      <c r="Y136" s="173"/>
      <c r="Z136" s="173"/>
      <c r="AA136" s="173"/>
      <c r="AB136" s="173"/>
      <c r="AC136" s="238">
        <f>'Application for Occupancy'!$AA$18</f>
        <v>0</v>
      </c>
      <c r="AD136" s="238"/>
      <c r="AE136" s="238"/>
      <c r="AF136" s="238"/>
      <c r="AG136" s="238"/>
      <c r="AH136" s="238"/>
      <c r="AI136" s="238"/>
      <c r="AJ136" s="238"/>
      <c r="AK136" s="238"/>
      <c r="AL136" s="238"/>
      <c r="AM136" s="238"/>
      <c r="AN136" s="238"/>
      <c r="AO136" s="238"/>
      <c r="AP136" s="238"/>
      <c r="AQ136" s="238"/>
      <c r="AR136" s="238"/>
      <c r="AS136" s="238"/>
      <c r="AT136" s="238"/>
      <c r="AU136" s="238"/>
      <c r="AV136" s="238"/>
      <c r="AW136" s="238"/>
      <c r="AX136" s="238"/>
      <c r="AY136" s="238"/>
      <c r="AZ136" s="238"/>
      <c r="BA136" s="238"/>
      <c r="BB136" s="238"/>
      <c r="BC136" s="238"/>
      <c r="BD136" s="238"/>
      <c r="BE136" s="238"/>
      <c r="BF136" s="238"/>
      <c r="BG136" s="238"/>
      <c r="BH136" s="238"/>
      <c r="BI136" s="238"/>
      <c r="BJ136" s="238"/>
    </row>
    <row r="137" spans="2:64" ht="7.5" customHeight="1">
      <c r="C137" s="173"/>
      <c r="D137" s="173"/>
      <c r="E137" s="173"/>
      <c r="F137" s="173"/>
      <c r="G137" s="173"/>
      <c r="H137" s="173"/>
      <c r="I137" s="173"/>
      <c r="J137" s="173"/>
      <c r="K137" s="173"/>
      <c r="L137" s="173"/>
      <c r="M137" s="173"/>
      <c r="N137" s="173"/>
      <c r="O137" s="173"/>
      <c r="P137" s="173"/>
      <c r="Q137" s="173"/>
      <c r="R137" s="173"/>
      <c r="S137" s="173"/>
      <c r="T137" s="173"/>
      <c r="U137" s="173"/>
      <c r="V137" s="173"/>
      <c r="W137" s="173"/>
      <c r="X137" s="173"/>
      <c r="Y137" s="173"/>
      <c r="Z137" s="173"/>
      <c r="AA137" s="173"/>
      <c r="AB137" s="173"/>
      <c r="AC137" s="239"/>
      <c r="AD137" s="239"/>
      <c r="AE137" s="239"/>
      <c r="AF137" s="239"/>
      <c r="AG137" s="239"/>
      <c r="AH137" s="239"/>
      <c r="AI137" s="239"/>
      <c r="AJ137" s="239"/>
      <c r="AK137" s="239"/>
      <c r="AL137" s="239"/>
      <c r="AM137" s="239"/>
      <c r="AN137" s="239"/>
      <c r="AO137" s="239"/>
      <c r="AP137" s="239"/>
      <c r="AQ137" s="239"/>
      <c r="AR137" s="239"/>
      <c r="AS137" s="239"/>
      <c r="AT137" s="239"/>
      <c r="AU137" s="239"/>
      <c r="AV137" s="239"/>
      <c r="AW137" s="239"/>
      <c r="AX137" s="239"/>
      <c r="AY137" s="239"/>
      <c r="AZ137" s="239"/>
      <c r="BA137" s="239"/>
      <c r="BB137" s="239"/>
      <c r="BC137" s="239"/>
      <c r="BD137" s="239"/>
      <c r="BE137" s="239"/>
      <c r="BF137" s="239"/>
      <c r="BG137" s="239"/>
      <c r="BH137" s="239"/>
      <c r="BI137" s="239"/>
      <c r="BJ137" s="239"/>
    </row>
    <row r="138" spans="2:64" ht="7.5" customHeight="1">
      <c r="B138" s="2"/>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2"/>
      <c r="BL138" s="2"/>
    </row>
    <row r="139" spans="2:64" ht="7.5" customHeight="1">
      <c r="C139" s="173" t="s">
        <v>108</v>
      </c>
      <c r="D139" s="173"/>
      <c r="E139" s="173"/>
      <c r="F139" s="173"/>
      <c r="G139" s="173"/>
      <c r="H139" s="173"/>
      <c r="I139" s="173"/>
      <c r="J139" s="173"/>
      <c r="K139" s="173"/>
      <c r="L139" s="173"/>
      <c r="M139" s="173"/>
      <c r="N139" s="173"/>
      <c r="O139" s="173"/>
      <c r="P139" s="242">
        <f>'Application for Occupancy'!$L$22</f>
        <v>0</v>
      </c>
      <c r="Q139" s="242"/>
      <c r="R139" s="242"/>
      <c r="S139" s="242"/>
      <c r="T139" s="242"/>
      <c r="U139" s="242"/>
      <c r="V139" s="242"/>
      <c r="W139" s="242"/>
      <c r="X139" s="242"/>
      <c r="Y139" s="242"/>
      <c r="Z139" s="242"/>
      <c r="AA139" s="242"/>
      <c r="AB139" s="242"/>
      <c r="AC139" s="242"/>
      <c r="AD139" s="242"/>
      <c r="AE139" s="242"/>
      <c r="AF139" s="242"/>
      <c r="AG139" s="242"/>
      <c r="AH139" s="242"/>
      <c r="AI139" s="242"/>
      <c r="AJ139" s="242"/>
      <c r="AK139" s="242"/>
      <c r="AL139" s="242"/>
      <c r="AM139" s="242"/>
      <c r="AN139" s="242"/>
      <c r="AO139" s="242"/>
      <c r="AP139" s="242"/>
      <c r="AQ139" s="242"/>
      <c r="AR139" s="242"/>
      <c r="AS139" s="242"/>
      <c r="AT139" s="242"/>
      <c r="AU139" s="242"/>
      <c r="AV139" s="242"/>
      <c r="AW139" s="242"/>
      <c r="AX139" s="242"/>
      <c r="AY139" s="242"/>
      <c r="AZ139" s="242"/>
      <c r="BA139" s="242"/>
      <c r="BB139" s="242"/>
      <c r="BC139" s="242"/>
      <c r="BD139" s="242"/>
      <c r="BE139" s="242"/>
      <c r="BF139" s="242"/>
      <c r="BG139" s="242"/>
      <c r="BH139" s="242"/>
      <c r="BI139" s="242"/>
      <c r="BJ139" s="242"/>
      <c r="BK139" s="2"/>
      <c r="BL139" s="2"/>
    </row>
    <row r="140" spans="2:64" ht="7.5" customHeight="1">
      <c r="C140" s="173"/>
      <c r="D140" s="173"/>
      <c r="E140" s="173"/>
      <c r="F140" s="173"/>
      <c r="G140" s="173"/>
      <c r="H140" s="173"/>
      <c r="I140" s="173"/>
      <c r="J140" s="173"/>
      <c r="K140" s="173"/>
      <c r="L140" s="173"/>
      <c r="M140" s="173"/>
      <c r="N140" s="173"/>
      <c r="O140" s="17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
      <c r="BL140" s="2"/>
    </row>
    <row r="141" spans="2:64" ht="7.5" customHeight="1">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2"/>
      <c r="BL141" s="2"/>
    </row>
    <row r="142" spans="2:64" ht="7.5" customHeight="1">
      <c r="B142" s="13"/>
      <c r="C142" s="257" t="s">
        <v>225</v>
      </c>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13"/>
      <c r="BL142" s="8"/>
    </row>
    <row r="143" spans="2:64" ht="7.5" customHeight="1">
      <c r="B143" s="13"/>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13"/>
      <c r="BL143" s="8"/>
    </row>
    <row r="144" spans="2:64" ht="7.5" customHeight="1">
      <c r="B144" s="13"/>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13"/>
      <c r="BL144" s="8"/>
    </row>
    <row r="145" spans="2:64" ht="7.5" customHeight="1">
      <c r="B145" s="13"/>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13"/>
      <c r="BL145" s="8"/>
    </row>
    <row r="146" spans="2:64" ht="7.5" customHeight="1">
      <c r="B146" s="13"/>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13"/>
      <c r="BL146" s="8"/>
    </row>
    <row r="147" spans="2:64" ht="7.5" customHeight="1">
      <c r="B147" s="13"/>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13"/>
      <c r="BL147" s="8"/>
    </row>
    <row r="148" spans="2:64" ht="7.5" customHeight="1">
      <c r="B148" s="13"/>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13"/>
      <c r="BL148" s="8"/>
    </row>
    <row r="149" spans="2:64" ht="7.5" customHeight="1">
      <c r="B149" s="13"/>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13"/>
      <c r="BL149" s="8"/>
    </row>
    <row r="150" spans="2:64" ht="7.5" customHeight="1">
      <c r="B150" s="13"/>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13"/>
      <c r="BL150" s="8"/>
    </row>
    <row r="151" spans="2:64" ht="7.5" customHeight="1">
      <c r="B151" s="13"/>
      <c r="C151" s="13"/>
      <c r="D151" s="13"/>
      <c r="E151" s="13"/>
      <c r="F151" s="13"/>
      <c r="G151" s="13"/>
      <c r="H151" s="13"/>
      <c r="I151" s="13"/>
      <c r="J151" s="13"/>
      <c r="K151" s="13"/>
      <c r="L151" s="13"/>
      <c r="M151" s="13"/>
      <c r="N151" s="13"/>
      <c r="O151" s="13"/>
      <c r="P151" s="13"/>
      <c r="Q151" s="13"/>
      <c r="R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8"/>
    </row>
    <row r="152" spans="2:64" ht="7.5" customHeight="1">
      <c r="B152" s="13"/>
      <c r="C152" s="270" t="s">
        <v>173</v>
      </c>
      <c r="D152" s="270"/>
      <c r="E152" s="270"/>
      <c r="F152" s="270"/>
      <c r="G152" s="270"/>
      <c r="H152" s="270"/>
      <c r="I152" s="270"/>
      <c r="J152" s="270"/>
      <c r="K152" s="270"/>
      <c r="L152" s="270"/>
      <c r="M152" s="270"/>
      <c r="N152" s="270"/>
      <c r="O152" s="270"/>
      <c r="P152" s="270"/>
      <c r="Q152" s="270"/>
      <c r="R152" s="270"/>
      <c r="S152" s="281"/>
      <c r="T152" s="281"/>
      <c r="U152" s="281"/>
      <c r="V152" s="281"/>
      <c r="W152" s="281"/>
      <c r="X152" s="281"/>
      <c r="Y152" s="281"/>
      <c r="Z152" s="281"/>
      <c r="AA152" s="281"/>
      <c r="AB152" s="281"/>
      <c r="AC152" s="281"/>
      <c r="AD152" s="281"/>
      <c r="AE152" s="281"/>
      <c r="AF152" s="281"/>
      <c r="AG152" s="281"/>
      <c r="AH152" s="281"/>
      <c r="AI152" s="281"/>
      <c r="AJ152" s="281"/>
      <c r="AK152" s="281"/>
      <c r="AL152" s="281"/>
      <c r="AM152" s="281"/>
      <c r="AN152" s="281"/>
      <c r="AO152" s="281"/>
      <c r="AP152" s="281"/>
      <c r="AQ152" s="281"/>
      <c r="AR152" s="281"/>
      <c r="AS152" s="281"/>
      <c r="AT152" s="281"/>
      <c r="AU152" s="281"/>
      <c r="AV152" s="281"/>
      <c r="AW152" s="281"/>
      <c r="AX152" s="281"/>
      <c r="AY152" s="281"/>
      <c r="AZ152" s="281"/>
      <c r="BA152" s="281"/>
      <c r="BB152" s="281"/>
      <c r="BC152" s="281"/>
      <c r="BD152" s="281"/>
      <c r="BE152" s="281"/>
      <c r="BF152" s="281"/>
      <c r="BG152" s="281"/>
      <c r="BH152" s="281"/>
      <c r="BI152" s="281"/>
      <c r="BJ152" s="281"/>
      <c r="BK152" s="13"/>
      <c r="BL152" s="8"/>
    </row>
    <row r="153" spans="2:64" ht="7.5" customHeight="1">
      <c r="B153" s="13"/>
      <c r="C153" s="270"/>
      <c r="D153" s="270"/>
      <c r="E153" s="270"/>
      <c r="F153" s="270"/>
      <c r="G153" s="270"/>
      <c r="H153" s="270"/>
      <c r="I153" s="270"/>
      <c r="J153" s="270"/>
      <c r="K153" s="270"/>
      <c r="L153" s="270"/>
      <c r="M153" s="270"/>
      <c r="N153" s="270"/>
      <c r="O153" s="270"/>
      <c r="P153" s="270"/>
      <c r="Q153" s="270"/>
      <c r="R153" s="270"/>
      <c r="S153" s="282"/>
      <c r="T153" s="282"/>
      <c r="U153" s="282"/>
      <c r="V153" s="282"/>
      <c r="W153" s="282"/>
      <c r="X153" s="282"/>
      <c r="Y153" s="282"/>
      <c r="Z153" s="282"/>
      <c r="AA153" s="282"/>
      <c r="AB153" s="282"/>
      <c r="AC153" s="282"/>
      <c r="AD153" s="282"/>
      <c r="AE153" s="282"/>
      <c r="AF153" s="282"/>
      <c r="AG153" s="282"/>
      <c r="AH153" s="282"/>
      <c r="AI153" s="282"/>
      <c r="AJ153" s="282"/>
      <c r="AK153" s="282"/>
      <c r="AL153" s="282"/>
      <c r="AM153" s="282"/>
      <c r="AN153" s="282"/>
      <c r="AO153" s="282"/>
      <c r="AP153" s="282"/>
      <c r="AQ153" s="282"/>
      <c r="AR153" s="282"/>
      <c r="AS153" s="282"/>
      <c r="AT153" s="282"/>
      <c r="AU153" s="282"/>
      <c r="AV153" s="282"/>
      <c r="AW153" s="282"/>
      <c r="AX153" s="282"/>
      <c r="AY153" s="282"/>
      <c r="AZ153" s="282"/>
      <c r="BA153" s="282"/>
      <c r="BB153" s="282"/>
      <c r="BC153" s="282"/>
      <c r="BD153" s="282"/>
      <c r="BE153" s="282"/>
      <c r="BF153" s="282"/>
      <c r="BG153" s="282"/>
      <c r="BH153" s="282"/>
      <c r="BI153" s="282"/>
      <c r="BJ153" s="282"/>
      <c r="BK153" s="13"/>
      <c r="BL153" s="8"/>
    </row>
    <row r="154" spans="2:64" ht="7.5" customHeight="1">
      <c r="C154" s="5"/>
      <c r="D154" s="14"/>
      <c r="E154" s="14"/>
      <c r="F154" s="14"/>
      <c r="G154" s="14"/>
      <c r="H154" s="14"/>
      <c r="I154" s="14"/>
      <c r="J154" s="14"/>
      <c r="K154" s="14"/>
      <c r="L154" s="14"/>
      <c r="M154" s="14"/>
      <c r="N154" s="14"/>
      <c r="O154" s="14"/>
      <c r="P154" s="14"/>
      <c r="Q154" s="14"/>
      <c r="R154" s="14"/>
      <c r="S154" s="14"/>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row>
    <row r="155" spans="2:64" ht="7.5" customHeight="1">
      <c r="C155" s="270" t="s">
        <v>174</v>
      </c>
      <c r="D155" s="270"/>
      <c r="E155" s="270"/>
      <c r="F155" s="270"/>
      <c r="G155" s="270"/>
      <c r="H155" s="270"/>
      <c r="I155" s="270"/>
      <c r="J155" s="270"/>
      <c r="K155" s="270"/>
      <c r="L155" s="270"/>
      <c r="M155" s="270"/>
      <c r="N155" s="270"/>
      <c r="O155" s="270"/>
      <c r="P155" s="270"/>
      <c r="Q155" s="270"/>
      <c r="R155" s="270"/>
      <c r="S155" s="270"/>
      <c r="T155" s="270"/>
      <c r="U155" s="270"/>
      <c r="V155" s="270"/>
      <c r="W155" s="270"/>
      <c r="X155" s="270"/>
      <c r="Y155" s="270"/>
      <c r="Z155" s="270"/>
      <c r="AA155" s="270"/>
      <c r="AB155" s="283"/>
      <c r="AC155" s="283"/>
      <c r="AD155" s="283"/>
      <c r="AE155" s="283"/>
      <c r="AF155" s="283"/>
      <c r="AG155" s="283"/>
      <c r="AH155" s="283"/>
      <c r="AI155" s="283"/>
      <c r="AJ155" s="283"/>
      <c r="AK155" s="283"/>
      <c r="AL155" s="283"/>
      <c r="AM155" s="283"/>
      <c r="AN155" s="283"/>
      <c r="AO155" s="283"/>
      <c r="AP155" s="283"/>
      <c r="AQ155" s="283"/>
      <c r="AR155" s="283"/>
      <c r="AS155" s="283"/>
      <c r="AT155" s="283"/>
      <c r="AU155" s="283"/>
      <c r="AV155" s="283"/>
      <c r="AW155" s="283"/>
      <c r="AX155" s="283"/>
      <c r="AY155" s="283"/>
      <c r="AZ155" s="283"/>
      <c r="BA155" s="283"/>
      <c r="BB155" s="283"/>
      <c r="BC155" s="283"/>
      <c r="BD155" s="283"/>
      <c r="BE155" s="283"/>
      <c r="BF155" s="283"/>
      <c r="BG155" s="283"/>
      <c r="BH155" s="283"/>
      <c r="BI155" s="283"/>
      <c r="BJ155" s="283"/>
      <c r="BK155" s="5"/>
      <c r="BL155" s="5"/>
    </row>
    <row r="156" spans="2:64" ht="7.5" customHeight="1">
      <c r="C156" s="270"/>
      <c r="D156" s="270"/>
      <c r="E156" s="270"/>
      <c r="F156" s="270"/>
      <c r="G156" s="270"/>
      <c r="H156" s="270"/>
      <c r="I156" s="270"/>
      <c r="J156" s="270"/>
      <c r="K156" s="270"/>
      <c r="L156" s="270"/>
      <c r="M156" s="270"/>
      <c r="N156" s="270"/>
      <c r="O156" s="270"/>
      <c r="P156" s="270"/>
      <c r="Q156" s="270"/>
      <c r="R156" s="270"/>
      <c r="S156" s="270"/>
      <c r="T156" s="270"/>
      <c r="U156" s="270"/>
      <c r="V156" s="270"/>
      <c r="W156" s="270"/>
      <c r="X156" s="270"/>
      <c r="Y156" s="270"/>
      <c r="Z156" s="270"/>
      <c r="AA156" s="270"/>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5"/>
      <c r="BL156" s="5"/>
    </row>
    <row r="157" spans="2:64" ht="7.5" customHeight="1">
      <c r="C157" s="14"/>
      <c r="D157" s="14"/>
      <c r="E157" s="14"/>
      <c r="F157" s="14"/>
      <c r="G157" s="14"/>
      <c r="H157" s="14"/>
      <c r="I157" s="14"/>
      <c r="J157" s="14"/>
      <c r="K157" s="14"/>
      <c r="L157" s="14"/>
      <c r="M157" s="14"/>
      <c r="N157" s="14"/>
      <c r="O157" s="14"/>
      <c r="P157" s="14"/>
      <c r="Q157" s="14"/>
      <c r="R157" s="14"/>
      <c r="S157" s="14"/>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row>
    <row r="158" spans="2:64" ht="7.5" customHeight="1">
      <c r="C158" s="270" t="s">
        <v>171</v>
      </c>
      <c r="D158" s="270"/>
      <c r="E158" s="270"/>
      <c r="F158" s="270"/>
      <c r="G158" s="270"/>
      <c r="H158" s="270"/>
      <c r="I158" s="270"/>
      <c r="J158" s="270"/>
      <c r="K158" s="270"/>
      <c r="L158" s="270"/>
      <c r="M158" s="270"/>
      <c r="N158" s="270"/>
      <c r="O158" s="273"/>
      <c r="P158" s="273"/>
      <c r="Q158" s="273"/>
      <c r="R158" s="273"/>
      <c r="S158" s="273"/>
      <c r="T158" s="273"/>
      <c r="U158" s="273"/>
      <c r="V158" s="273"/>
      <c r="W158" s="266" t="s">
        <v>27</v>
      </c>
      <c r="X158" s="266"/>
      <c r="Y158" s="266"/>
      <c r="Z158" s="266" t="s">
        <v>109</v>
      </c>
      <c r="AA158" s="266"/>
      <c r="AB158" s="266"/>
      <c r="AC158" s="266"/>
      <c r="AD158" s="266"/>
      <c r="AE158" s="266"/>
      <c r="AF158" s="281"/>
      <c r="AG158" s="281"/>
      <c r="AH158" s="281"/>
      <c r="AI158" s="281"/>
      <c r="AJ158" s="281"/>
      <c r="AK158" s="281"/>
      <c r="AL158" s="281"/>
      <c r="AM158" s="281"/>
      <c r="AN158" s="281"/>
      <c r="AO158" s="281"/>
      <c r="AP158" s="266" t="s">
        <v>110</v>
      </c>
      <c r="AS158" s="5"/>
      <c r="AT158" s="5"/>
      <c r="AU158" s="5"/>
      <c r="AV158" s="5"/>
      <c r="AW158" s="5"/>
      <c r="AX158" s="5"/>
      <c r="AY158" s="5"/>
      <c r="AZ158" s="5"/>
      <c r="BA158" s="5"/>
      <c r="BB158" s="5"/>
      <c r="BC158" s="5"/>
      <c r="BD158" s="5"/>
      <c r="BE158" s="5"/>
      <c r="BF158" s="5"/>
      <c r="BG158" s="5"/>
      <c r="BH158" s="5"/>
      <c r="BI158" s="5"/>
      <c r="BJ158" s="5"/>
    </row>
    <row r="159" spans="2:64" ht="7.5" customHeight="1">
      <c r="C159" s="270"/>
      <c r="D159" s="270"/>
      <c r="E159" s="270"/>
      <c r="F159" s="270"/>
      <c r="G159" s="270"/>
      <c r="H159" s="270"/>
      <c r="I159" s="270"/>
      <c r="J159" s="270"/>
      <c r="K159" s="270"/>
      <c r="L159" s="270"/>
      <c r="M159" s="270"/>
      <c r="N159" s="270"/>
      <c r="O159" s="274"/>
      <c r="P159" s="274"/>
      <c r="Q159" s="274"/>
      <c r="R159" s="274"/>
      <c r="S159" s="274"/>
      <c r="T159" s="274"/>
      <c r="U159" s="274"/>
      <c r="V159" s="274"/>
      <c r="W159" s="266"/>
      <c r="X159" s="266"/>
      <c r="Y159" s="266"/>
      <c r="Z159" s="266"/>
      <c r="AA159" s="266"/>
      <c r="AB159" s="266"/>
      <c r="AC159" s="266"/>
      <c r="AD159" s="266"/>
      <c r="AE159" s="266"/>
      <c r="AF159" s="282"/>
      <c r="AG159" s="282"/>
      <c r="AH159" s="282"/>
      <c r="AI159" s="282"/>
      <c r="AJ159" s="282"/>
      <c r="AK159" s="282"/>
      <c r="AL159" s="282"/>
      <c r="AM159" s="282"/>
      <c r="AN159" s="282"/>
      <c r="AO159" s="282"/>
      <c r="AP159" s="266"/>
      <c r="AS159" s="5"/>
      <c r="AT159" s="5"/>
      <c r="AU159" s="5"/>
      <c r="AV159" s="5"/>
      <c r="AW159" s="5"/>
      <c r="AX159" s="5"/>
      <c r="AY159" s="5"/>
      <c r="AZ159" s="5"/>
      <c r="BA159" s="5"/>
      <c r="BB159" s="5"/>
      <c r="BC159" s="5"/>
      <c r="BD159" s="5"/>
      <c r="BE159" s="5"/>
      <c r="BF159" s="5"/>
      <c r="BG159" s="5"/>
      <c r="BH159" s="5"/>
      <c r="BI159" s="5"/>
      <c r="BJ159" s="5"/>
    </row>
    <row r="160" spans="2:64" ht="7.5" customHeight="1">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S160" s="5"/>
      <c r="AT160" s="5"/>
      <c r="AU160" s="5"/>
      <c r="AV160" s="5"/>
      <c r="AW160" s="5"/>
      <c r="AX160" s="5"/>
      <c r="AY160" s="5"/>
      <c r="AZ160" s="5"/>
      <c r="BA160" s="5"/>
      <c r="BB160" s="5"/>
      <c r="BC160" s="5"/>
      <c r="BD160" s="5"/>
      <c r="BE160" s="5"/>
      <c r="BF160" s="5"/>
      <c r="BG160" s="5"/>
      <c r="BH160" s="5"/>
      <c r="BI160" s="5"/>
      <c r="BJ160" s="5"/>
    </row>
    <row r="161" spans="3:62" ht="7.5" customHeight="1">
      <c r="C161" s="5"/>
      <c r="D161" s="5"/>
      <c r="E161" s="5"/>
      <c r="F161" s="5"/>
      <c r="G161" s="5"/>
      <c r="H161" s="5"/>
      <c r="I161" s="5"/>
      <c r="J161" s="5"/>
      <c r="K161" s="5"/>
      <c r="L161" s="5"/>
      <c r="M161" s="266" t="s">
        <v>28</v>
      </c>
      <c r="N161" s="266"/>
      <c r="O161" s="273"/>
      <c r="P161" s="273"/>
      <c r="Q161" s="273"/>
      <c r="R161" s="273"/>
      <c r="S161" s="273"/>
      <c r="T161" s="273"/>
      <c r="U161" s="273"/>
      <c r="V161" s="273"/>
      <c r="W161" s="266" t="s">
        <v>27</v>
      </c>
      <c r="X161" s="266"/>
      <c r="Y161" s="266"/>
      <c r="Z161" s="266" t="s">
        <v>109</v>
      </c>
      <c r="AA161" s="266"/>
      <c r="AB161" s="266"/>
      <c r="AC161" s="266"/>
      <c r="AD161" s="266"/>
      <c r="AE161" s="266"/>
      <c r="AF161" s="281"/>
      <c r="AG161" s="281"/>
      <c r="AH161" s="281"/>
      <c r="AI161" s="281"/>
      <c r="AJ161" s="281"/>
      <c r="AK161" s="281"/>
      <c r="AL161" s="281"/>
      <c r="AM161" s="281"/>
      <c r="AN161" s="281"/>
      <c r="AO161" s="281"/>
      <c r="AP161" s="266" t="s">
        <v>110</v>
      </c>
      <c r="AQ161" s="5"/>
      <c r="AR161" s="5"/>
      <c r="AS161" s="5"/>
      <c r="AT161" s="5"/>
      <c r="AU161" s="5"/>
      <c r="AV161" s="5"/>
      <c r="AW161" s="5"/>
      <c r="AX161" s="5"/>
      <c r="AY161" s="5"/>
      <c r="AZ161" s="5"/>
      <c r="BA161" s="5"/>
      <c r="BB161" s="5"/>
      <c r="BC161" s="5"/>
      <c r="BD161" s="5"/>
      <c r="BE161" s="5"/>
      <c r="BF161" s="5"/>
      <c r="BG161" s="5"/>
      <c r="BH161" s="5"/>
      <c r="BI161" s="5"/>
      <c r="BJ161" s="5"/>
    </row>
    <row r="162" spans="3:62" ht="7.5" customHeight="1">
      <c r="C162" s="5"/>
      <c r="D162" s="5"/>
      <c r="E162" s="5"/>
      <c r="F162" s="5"/>
      <c r="G162" s="5"/>
      <c r="H162" s="5"/>
      <c r="I162" s="5"/>
      <c r="J162" s="5"/>
      <c r="K162" s="5"/>
      <c r="L162" s="5"/>
      <c r="M162" s="266"/>
      <c r="N162" s="266"/>
      <c r="O162" s="274"/>
      <c r="P162" s="274"/>
      <c r="Q162" s="274"/>
      <c r="R162" s="274"/>
      <c r="S162" s="274"/>
      <c r="T162" s="274"/>
      <c r="U162" s="274"/>
      <c r="V162" s="274"/>
      <c r="W162" s="266"/>
      <c r="X162" s="266"/>
      <c r="Y162" s="266"/>
      <c r="Z162" s="266"/>
      <c r="AA162" s="266"/>
      <c r="AB162" s="266"/>
      <c r="AC162" s="266"/>
      <c r="AD162" s="266"/>
      <c r="AE162" s="266"/>
      <c r="AF162" s="282"/>
      <c r="AG162" s="282"/>
      <c r="AH162" s="282"/>
      <c r="AI162" s="282"/>
      <c r="AJ162" s="282"/>
      <c r="AK162" s="282"/>
      <c r="AL162" s="282"/>
      <c r="AM162" s="282"/>
      <c r="AN162" s="282"/>
      <c r="AO162" s="282"/>
      <c r="AP162" s="266"/>
      <c r="AQ162" s="5"/>
      <c r="AR162" s="5"/>
      <c r="AS162" s="5"/>
      <c r="AT162" s="5"/>
      <c r="AU162" s="5"/>
      <c r="AV162" s="5"/>
      <c r="AW162" s="5"/>
      <c r="AX162" s="5"/>
      <c r="AY162" s="5"/>
      <c r="AZ162" s="5"/>
      <c r="BA162" s="5"/>
      <c r="BB162" s="5"/>
      <c r="BC162" s="5"/>
      <c r="BD162" s="5"/>
      <c r="BE162" s="5"/>
      <c r="BF162" s="5"/>
      <c r="BG162" s="5"/>
      <c r="BH162" s="5"/>
      <c r="BI162" s="5"/>
      <c r="BJ162" s="5"/>
    </row>
    <row r="163" spans="3:62" ht="7.5" customHeight="1">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row>
    <row r="164" spans="3:62" ht="7.5" customHeight="1">
      <c r="C164" s="5"/>
      <c r="D164" s="5"/>
      <c r="E164" s="5"/>
      <c r="F164" s="5"/>
      <c r="G164" s="5"/>
      <c r="H164" s="5"/>
      <c r="I164" s="5"/>
      <c r="J164" s="5"/>
      <c r="K164" s="5"/>
      <c r="L164" s="5"/>
      <c r="M164" s="266" t="s">
        <v>28</v>
      </c>
      <c r="N164" s="266"/>
      <c r="O164" s="273"/>
      <c r="P164" s="273"/>
      <c r="Q164" s="273"/>
      <c r="R164" s="273"/>
      <c r="S164" s="273"/>
      <c r="T164" s="273"/>
      <c r="U164" s="273"/>
      <c r="V164" s="273"/>
      <c r="W164" s="266" t="s">
        <v>27</v>
      </c>
      <c r="X164" s="266"/>
      <c r="Y164" s="266"/>
      <c r="Z164" s="266" t="s">
        <v>109</v>
      </c>
      <c r="AA164" s="266"/>
      <c r="AB164" s="266"/>
      <c r="AC164" s="266"/>
      <c r="AD164" s="266"/>
      <c r="AE164" s="266"/>
      <c r="AF164" s="281"/>
      <c r="AG164" s="281"/>
      <c r="AH164" s="281"/>
      <c r="AI164" s="281"/>
      <c r="AJ164" s="281"/>
      <c r="AK164" s="281"/>
      <c r="AL164" s="281"/>
      <c r="AM164" s="281"/>
      <c r="AN164" s="281"/>
      <c r="AO164" s="281"/>
      <c r="AP164" s="266" t="s">
        <v>110</v>
      </c>
      <c r="AQ164" s="5"/>
      <c r="AR164" s="5"/>
      <c r="AS164" s="5"/>
      <c r="AT164" s="5"/>
      <c r="AU164" s="5"/>
      <c r="AV164" s="5"/>
      <c r="AW164" s="5"/>
      <c r="AX164" s="5"/>
      <c r="AY164" s="5"/>
      <c r="AZ164" s="5"/>
      <c r="BA164" s="5"/>
      <c r="BB164" s="5"/>
      <c r="BC164" s="5"/>
      <c r="BD164" s="5"/>
      <c r="BE164" s="5"/>
      <c r="BF164" s="5"/>
      <c r="BG164" s="5"/>
      <c r="BH164" s="5"/>
      <c r="BI164" s="5"/>
      <c r="BJ164" s="5"/>
    </row>
    <row r="165" spans="3:62" ht="7.5" customHeight="1">
      <c r="C165" s="5"/>
      <c r="D165" s="5"/>
      <c r="E165" s="5"/>
      <c r="F165" s="5"/>
      <c r="G165" s="5"/>
      <c r="H165" s="5"/>
      <c r="I165" s="5"/>
      <c r="J165" s="5"/>
      <c r="K165" s="5"/>
      <c r="L165" s="5"/>
      <c r="M165" s="266"/>
      <c r="N165" s="266"/>
      <c r="O165" s="274"/>
      <c r="P165" s="274"/>
      <c r="Q165" s="274"/>
      <c r="R165" s="274"/>
      <c r="S165" s="274"/>
      <c r="T165" s="274"/>
      <c r="U165" s="274"/>
      <c r="V165" s="274"/>
      <c r="W165" s="266"/>
      <c r="X165" s="266"/>
      <c r="Y165" s="266"/>
      <c r="Z165" s="266"/>
      <c r="AA165" s="266"/>
      <c r="AB165" s="266"/>
      <c r="AC165" s="266"/>
      <c r="AD165" s="266"/>
      <c r="AE165" s="266"/>
      <c r="AF165" s="282"/>
      <c r="AG165" s="282"/>
      <c r="AH165" s="282"/>
      <c r="AI165" s="282"/>
      <c r="AJ165" s="282"/>
      <c r="AK165" s="282"/>
      <c r="AL165" s="282"/>
      <c r="AM165" s="282"/>
      <c r="AN165" s="282"/>
      <c r="AO165" s="282"/>
      <c r="AP165" s="266"/>
      <c r="AV165" s="5"/>
      <c r="AW165" s="5"/>
      <c r="AX165" s="5"/>
      <c r="AY165" s="5"/>
      <c r="AZ165" s="5"/>
      <c r="BA165" s="5"/>
      <c r="BB165" s="5"/>
      <c r="BC165" s="5"/>
      <c r="BD165" s="5"/>
      <c r="BE165" s="5"/>
      <c r="BF165" s="5"/>
      <c r="BG165" s="5"/>
      <c r="BH165" s="5"/>
      <c r="BI165" s="5"/>
      <c r="BJ165" s="5"/>
    </row>
    <row r="166" spans="3:62" ht="7.5" customHeight="1">
      <c r="C166" s="5"/>
      <c r="D166" s="5"/>
      <c r="E166" s="5"/>
      <c r="F166" s="5"/>
      <c r="G166" s="5"/>
      <c r="H166" s="5"/>
      <c r="I166" s="5"/>
      <c r="J166" s="5"/>
      <c r="K166" s="5"/>
      <c r="L166" s="5"/>
      <c r="M166" s="5"/>
      <c r="AV166" s="5"/>
      <c r="AW166" s="5"/>
      <c r="AX166" s="5"/>
      <c r="AY166" s="5"/>
      <c r="AZ166" s="5"/>
      <c r="BA166" s="5"/>
      <c r="BB166" s="5"/>
      <c r="BC166" s="5"/>
      <c r="BD166" s="5"/>
      <c r="BE166" s="5"/>
      <c r="BF166" s="5"/>
      <c r="BG166" s="5"/>
      <c r="BH166" s="5"/>
      <c r="BI166" s="5"/>
      <c r="BJ166" s="5"/>
    </row>
    <row r="167" spans="3:62" ht="7.5" customHeight="1">
      <c r="C167" s="5"/>
      <c r="D167" s="5"/>
      <c r="E167" s="5"/>
      <c r="F167" s="5"/>
      <c r="G167" s="5"/>
      <c r="H167" s="5"/>
      <c r="I167" s="5"/>
      <c r="J167" s="5"/>
      <c r="K167" s="5"/>
      <c r="L167" s="5"/>
      <c r="M167" s="266" t="s">
        <v>1</v>
      </c>
      <c r="N167" s="266"/>
      <c r="O167" s="268">
        <f>O158+O161+O164</f>
        <v>0</v>
      </c>
      <c r="P167" s="268"/>
      <c r="Q167" s="268"/>
      <c r="R167" s="268"/>
      <c r="S167" s="268"/>
      <c r="T167" s="268"/>
      <c r="U167" s="268"/>
      <c r="V167" s="268"/>
      <c r="W167" s="266" t="s">
        <v>18</v>
      </c>
      <c r="X167" s="266"/>
      <c r="Y167" s="266"/>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row>
    <row r="168" spans="3:62" ht="7.5" customHeight="1">
      <c r="C168" s="5"/>
      <c r="D168" s="5"/>
      <c r="E168" s="5"/>
      <c r="F168" s="5"/>
      <c r="G168" s="5"/>
      <c r="H168" s="5"/>
      <c r="I168" s="5"/>
      <c r="J168" s="5"/>
      <c r="K168" s="5"/>
      <c r="L168" s="5"/>
      <c r="M168" s="266"/>
      <c r="N168" s="266"/>
      <c r="O168" s="269"/>
      <c r="P168" s="269"/>
      <c r="Q168" s="269"/>
      <c r="R168" s="269"/>
      <c r="S168" s="269"/>
      <c r="T168" s="269"/>
      <c r="U168" s="269"/>
      <c r="V168" s="269"/>
      <c r="W168" s="266"/>
      <c r="X168" s="266"/>
      <c r="Y168" s="266"/>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row>
    <row r="169" spans="3:62" ht="7.5" customHeight="1">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row>
    <row r="170" spans="3:62" ht="7.5" customHeight="1">
      <c r="C170" s="270" t="s">
        <v>29</v>
      </c>
      <c r="D170" s="270"/>
      <c r="E170" s="270"/>
      <c r="F170" s="270"/>
      <c r="G170" s="270"/>
      <c r="H170" s="270"/>
      <c r="I170" s="270"/>
      <c r="J170" s="270"/>
      <c r="K170" s="270"/>
      <c r="L170" s="270"/>
      <c r="M170" s="270"/>
      <c r="N170" s="270"/>
      <c r="O170" s="270"/>
      <c r="P170" s="270"/>
      <c r="Q170" s="270"/>
      <c r="R170" s="270"/>
      <c r="S170" s="270"/>
      <c r="T170" s="270"/>
      <c r="U170" s="270"/>
      <c r="V170" s="273"/>
      <c r="W170" s="273"/>
      <c r="X170" s="273"/>
      <c r="Y170" s="273"/>
      <c r="Z170" s="273"/>
      <c r="AA170" s="273"/>
      <c r="AB170" s="273"/>
      <c r="AC170" s="273"/>
      <c r="AD170" s="266" t="s">
        <v>27</v>
      </c>
      <c r="AE170" s="266"/>
      <c r="AF170" s="266"/>
      <c r="AG170" s="266" t="s">
        <v>109</v>
      </c>
      <c r="AH170" s="266"/>
      <c r="AI170" s="266"/>
      <c r="AJ170" s="266"/>
      <c r="AK170" s="266"/>
      <c r="AL170" s="266"/>
      <c r="AM170" s="271">
        <f>AF158</f>
        <v>0</v>
      </c>
      <c r="AN170" s="271"/>
      <c r="AO170" s="271"/>
      <c r="AP170" s="271"/>
      <c r="AQ170" s="271"/>
      <c r="AR170" s="271"/>
      <c r="AS170" s="271"/>
      <c r="AT170" s="271"/>
      <c r="AU170" s="271"/>
      <c r="AV170" s="271"/>
      <c r="AW170" s="266" t="s">
        <v>110</v>
      </c>
      <c r="AX170" s="5"/>
      <c r="AY170" s="5"/>
      <c r="AZ170" s="5"/>
      <c r="BA170" s="5"/>
      <c r="BB170" s="5"/>
      <c r="BC170" s="5"/>
      <c r="BD170" s="5"/>
      <c r="BE170" s="5"/>
      <c r="BF170" s="5"/>
      <c r="BG170" s="5"/>
      <c r="BH170" s="5"/>
      <c r="BI170" s="5"/>
      <c r="BJ170" s="5"/>
    </row>
    <row r="171" spans="3:62" ht="7.5" customHeight="1">
      <c r="C171" s="270"/>
      <c r="D171" s="270"/>
      <c r="E171" s="270"/>
      <c r="F171" s="270"/>
      <c r="G171" s="270"/>
      <c r="H171" s="270"/>
      <c r="I171" s="270"/>
      <c r="J171" s="270"/>
      <c r="K171" s="270"/>
      <c r="L171" s="270"/>
      <c r="M171" s="270"/>
      <c r="N171" s="270"/>
      <c r="O171" s="270"/>
      <c r="P171" s="270"/>
      <c r="Q171" s="270"/>
      <c r="R171" s="270"/>
      <c r="S171" s="270"/>
      <c r="T171" s="270"/>
      <c r="U171" s="270"/>
      <c r="V171" s="274"/>
      <c r="W171" s="274"/>
      <c r="X171" s="274"/>
      <c r="Y171" s="274"/>
      <c r="Z171" s="274"/>
      <c r="AA171" s="274"/>
      <c r="AB171" s="274"/>
      <c r="AC171" s="274"/>
      <c r="AD171" s="266"/>
      <c r="AE171" s="266"/>
      <c r="AF171" s="266"/>
      <c r="AG171" s="266"/>
      <c r="AH171" s="266"/>
      <c r="AI171" s="266"/>
      <c r="AJ171" s="266"/>
      <c r="AK171" s="266"/>
      <c r="AL171" s="266"/>
      <c r="AM171" s="272"/>
      <c r="AN171" s="272"/>
      <c r="AO171" s="272"/>
      <c r="AP171" s="272"/>
      <c r="AQ171" s="272"/>
      <c r="AR171" s="272"/>
      <c r="AS171" s="272"/>
      <c r="AT171" s="272"/>
      <c r="AU171" s="272"/>
      <c r="AV171" s="272"/>
      <c r="AW171" s="266"/>
      <c r="AX171" s="5"/>
      <c r="AY171" s="5"/>
      <c r="AZ171" s="5"/>
      <c r="BA171" s="5"/>
      <c r="BB171" s="5"/>
      <c r="BC171" s="5"/>
      <c r="BD171" s="5"/>
      <c r="BE171" s="5"/>
      <c r="BF171" s="5"/>
      <c r="BG171" s="5"/>
      <c r="BH171" s="5"/>
      <c r="BI171" s="5"/>
      <c r="BJ171" s="5"/>
    </row>
    <row r="172" spans="3:62" ht="7.5" customHeight="1">
      <c r="C172" s="5"/>
      <c r="D172" s="5"/>
      <c r="E172" s="5"/>
      <c r="F172" s="5"/>
      <c r="G172" s="5"/>
      <c r="H172" s="5"/>
      <c r="I172" s="5"/>
      <c r="J172" s="5"/>
      <c r="K172" s="5"/>
      <c r="L172" s="5"/>
      <c r="M172" s="5"/>
      <c r="N172" s="5"/>
      <c r="O172" s="5"/>
      <c r="P172" s="5"/>
      <c r="Q172" s="5"/>
      <c r="R172" s="5"/>
      <c r="S172" s="5"/>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5"/>
      <c r="AY172" s="5"/>
      <c r="AZ172" s="5"/>
      <c r="BA172" s="5"/>
      <c r="BB172" s="5"/>
      <c r="BC172" s="5"/>
      <c r="BD172" s="5"/>
    </row>
    <row r="173" spans="3:62" ht="7.5" customHeight="1">
      <c r="C173" s="5"/>
      <c r="D173" s="5"/>
      <c r="E173" s="5"/>
      <c r="F173" s="5"/>
      <c r="G173" s="5"/>
      <c r="H173" s="5"/>
      <c r="I173" s="5"/>
      <c r="J173" s="5"/>
      <c r="K173" s="5"/>
      <c r="L173" s="5"/>
      <c r="M173" s="5"/>
      <c r="N173" s="5"/>
      <c r="O173" s="5"/>
      <c r="P173" s="5"/>
      <c r="Q173" s="5"/>
      <c r="R173" s="5"/>
      <c r="S173" s="5"/>
      <c r="T173" s="266" t="s">
        <v>28</v>
      </c>
      <c r="U173" s="266"/>
      <c r="V173" s="273"/>
      <c r="W173" s="273"/>
      <c r="X173" s="273"/>
      <c r="Y173" s="273"/>
      <c r="Z173" s="273"/>
      <c r="AA173" s="273"/>
      <c r="AB173" s="273"/>
      <c r="AC173" s="273"/>
      <c r="AD173" s="266" t="s">
        <v>27</v>
      </c>
      <c r="AE173" s="266"/>
      <c r="AF173" s="266"/>
      <c r="AG173" s="266" t="s">
        <v>109</v>
      </c>
      <c r="AH173" s="266"/>
      <c r="AI173" s="266"/>
      <c r="AJ173" s="266"/>
      <c r="AK173" s="266"/>
      <c r="AL173" s="266"/>
      <c r="AM173" s="271">
        <f>AF161</f>
        <v>0</v>
      </c>
      <c r="AN173" s="271"/>
      <c r="AO173" s="271"/>
      <c r="AP173" s="271"/>
      <c r="AQ173" s="271"/>
      <c r="AR173" s="271"/>
      <c r="AS173" s="271"/>
      <c r="AT173" s="271"/>
      <c r="AU173" s="271"/>
      <c r="AV173" s="271"/>
      <c r="AW173" s="266" t="s">
        <v>110</v>
      </c>
      <c r="AX173" s="5"/>
      <c r="AY173" s="5"/>
      <c r="AZ173" s="5"/>
      <c r="BA173" s="5"/>
      <c r="BB173" s="5"/>
      <c r="BC173" s="5"/>
      <c r="BD173" s="5"/>
    </row>
    <row r="174" spans="3:62" ht="7.5" customHeight="1">
      <c r="C174" s="5"/>
      <c r="D174" s="5"/>
      <c r="E174" s="5"/>
      <c r="F174" s="5"/>
      <c r="G174" s="5"/>
      <c r="H174" s="5"/>
      <c r="I174" s="5"/>
      <c r="J174" s="5"/>
      <c r="K174" s="5"/>
      <c r="L174" s="5"/>
      <c r="M174" s="5"/>
      <c r="N174" s="5"/>
      <c r="O174" s="5"/>
      <c r="P174" s="5"/>
      <c r="Q174" s="5"/>
      <c r="R174" s="5"/>
      <c r="S174" s="5"/>
      <c r="T174" s="266"/>
      <c r="U174" s="266"/>
      <c r="V174" s="274"/>
      <c r="W174" s="274"/>
      <c r="X174" s="274"/>
      <c r="Y174" s="274"/>
      <c r="Z174" s="274"/>
      <c r="AA174" s="274"/>
      <c r="AB174" s="274"/>
      <c r="AC174" s="274"/>
      <c r="AD174" s="266"/>
      <c r="AE174" s="266"/>
      <c r="AF174" s="266"/>
      <c r="AG174" s="266"/>
      <c r="AH174" s="266"/>
      <c r="AI174" s="266"/>
      <c r="AJ174" s="266"/>
      <c r="AK174" s="266"/>
      <c r="AL174" s="266"/>
      <c r="AM174" s="272"/>
      <c r="AN174" s="272"/>
      <c r="AO174" s="272"/>
      <c r="AP174" s="272"/>
      <c r="AQ174" s="272"/>
      <c r="AR174" s="272"/>
      <c r="AS174" s="272"/>
      <c r="AT174" s="272"/>
      <c r="AU174" s="272"/>
      <c r="AV174" s="272"/>
      <c r="AW174" s="266"/>
      <c r="AX174" s="5"/>
      <c r="AY174" s="5"/>
      <c r="AZ174" s="5"/>
      <c r="BA174" s="5"/>
      <c r="BB174" s="5"/>
      <c r="BC174" s="5"/>
      <c r="BD174" s="5"/>
    </row>
    <row r="175" spans="3:62" ht="7.5" customHeight="1">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37"/>
      <c r="BF175" s="37"/>
      <c r="BG175" s="37"/>
      <c r="BH175" s="37"/>
      <c r="BI175" s="37"/>
      <c r="BJ175" s="37"/>
    </row>
    <row r="176" spans="3:62" ht="7.5" customHeight="1">
      <c r="C176" s="5"/>
      <c r="D176" s="5"/>
      <c r="E176" s="5"/>
      <c r="F176" s="5"/>
      <c r="G176" s="5"/>
      <c r="H176" s="5"/>
      <c r="I176" s="5"/>
      <c r="J176" s="5"/>
      <c r="K176" s="5"/>
      <c r="L176" s="5"/>
      <c r="M176" s="5"/>
      <c r="N176" s="5"/>
      <c r="O176" s="5"/>
      <c r="P176" s="5"/>
      <c r="Q176" s="5"/>
      <c r="R176" s="5"/>
      <c r="S176" s="5"/>
      <c r="T176" s="266" t="s">
        <v>28</v>
      </c>
      <c r="U176" s="266"/>
      <c r="V176" s="273"/>
      <c r="W176" s="273"/>
      <c r="X176" s="273"/>
      <c r="Y176" s="273"/>
      <c r="Z176" s="273"/>
      <c r="AA176" s="273"/>
      <c r="AB176" s="273"/>
      <c r="AC176" s="273"/>
      <c r="AD176" s="266" t="s">
        <v>27</v>
      </c>
      <c r="AE176" s="266"/>
      <c r="AF176" s="266"/>
      <c r="AG176" s="266" t="s">
        <v>109</v>
      </c>
      <c r="AH176" s="266"/>
      <c r="AI176" s="266"/>
      <c r="AJ176" s="266"/>
      <c r="AK176" s="266"/>
      <c r="AL176" s="266"/>
      <c r="AM176" s="271">
        <f>AF164</f>
        <v>0</v>
      </c>
      <c r="AN176" s="271"/>
      <c r="AO176" s="271"/>
      <c r="AP176" s="271"/>
      <c r="AQ176" s="271"/>
      <c r="AR176" s="271"/>
      <c r="AS176" s="271"/>
      <c r="AT176" s="271"/>
      <c r="AU176" s="271"/>
      <c r="AV176" s="271"/>
      <c r="AW176" s="266" t="s">
        <v>110</v>
      </c>
      <c r="AX176" s="5"/>
      <c r="AY176" s="5"/>
      <c r="AZ176" s="5"/>
      <c r="BA176" s="5"/>
      <c r="BB176" s="5"/>
      <c r="BC176" s="5"/>
      <c r="BD176" s="5"/>
      <c r="BE176" s="37"/>
      <c r="BF176" s="37"/>
      <c r="BG176" s="37"/>
      <c r="BH176" s="37"/>
      <c r="BI176" s="37"/>
      <c r="BJ176" s="37"/>
    </row>
    <row r="177" spans="1:62" ht="7.5" customHeight="1">
      <c r="C177" s="5"/>
      <c r="D177" s="5"/>
      <c r="E177" s="5"/>
      <c r="F177" s="5"/>
      <c r="G177" s="5"/>
      <c r="H177" s="5"/>
      <c r="I177" s="5"/>
      <c r="J177" s="5"/>
      <c r="K177" s="5"/>
      <c r="L177" s="5"/>
      <c r="M177" s="5"/>
      <c r="N177" s="5"/>
      <c r="O177" s="5"/>
      <c r="P177" s="5"/>
      <c r="Q177" s="5"/>
      <c r="R177" s="5"/>
      <c r="S177" s="5"/>
      <c r="T177" s="266"/>
      <c r="U177" s="266"/>
      <c r="V177" s="274"/>
      <c r="W177" s="274"/>
      <c r="X177" s="274"/>
      <c r="Y177" s="274"/>
      <c r="Z177" s="274"/>
      <c r="AA177" s="274"/>
      <c r="AB177" s="274"/>
      <c r="AC177" s="274"/>
      <c r="AD177" s="266"/>
      <c r="AE177" s="266"/>
      <c r="AF177" s="266"/>
      <c r="AG177" s="266"/>
      <c r="AH177" s="266"/>
      <c r="AI177" s="266"/>
      <c r="AJ177" s="266"/>
      <c r="AK177" s="266"/>
      <c r="AL177" s="266"/>
      <c r="AM177" s="272"/>
      <c r="AN177" s="272"/>
      <c r="AO177" s="272"/>
      <c r="AP177" s="272"/>
      <c r="AQ177" s="272"/>
      <c r="AR177" s="272"/>
      <c r="AS177" s="272"/>
      <c r="AT177" s="272"/>
      <c r="AU177" s="272"/>
      <c r="AV177" s="272"/>
      <c r="AW177" s="266"/>
      <c r="AX177" s="5"/>
      <c r="AY177" s="5"/>
      <c r="AZ177" s="5"/>
      <c r="BA177" s="5"/>
      <c r="BB177" s="5"/>
      <c r="BC177" s="5"/>
      <c r="BD177" s="5"/>
      <c r="BE177" s="37"/>
      <c r="BF177" s="37"/>
      <c r="BG177" s="37"/>
      <c r="BH177" s="37"/>
      <c r="BI177" s="37"/>
      <c r="BJ177" s="37"/>
    </row>
    <row r="178" spans="1:62" ht="7.5" customHeight="1">
      <c r="C178" s="5"/>
      <c r="D178" s="5"/>
      <c r="E178" s="5"/>
      <c r="F178" s="5"/>
      <c r="G178" s="5"/>
      <c r="H178" s="5"/>
      <c r="I178" s="5"/>
      <c r="J178" s="5"/>
      <c r="K178" s="5"/>
      <c r="L178" s="5"/>
      <c r="M178" s="5"/>
      <c r="N178" s="5"/>
      <c r="O178" s="5"/>
      <c r="P178" s="5"/>
      <c r="Q178" s="5"/>
      <c r="R178" s="5"/>
      <c r="S178" s="5"/>
      <c r="T178" s="5"/>
      <c r="AX178" s="5"/>
      <c r="AY178" s="5"/>
      <c r="AZ178" s="5"/>
      <c r="BA178" s="5"/>
      <c r="BB178" s="5"/>
      <c r="BC178" s="5"/>
      <c r="BD178" s="5"/>
      <c r="BE178" s="37"/>
      <c r="BF178" s="37"/>
      <c r="BG178" s="37"/>
      <c r="BH178" s="37"/>
      <c r="BI178" s="37"/>
      <c r="BJ178" s="37"/>
    </row>
    <row r="179" spans="1:62" ht="7.5" customHeight="1">
      <c r="C179" s="5"/>
      <c r="D179" s="5"/>
      <c r="E179" s="5"/>
      <c r="F179" s="5"/>
      <c r="G179" s="5"/>
      <c r="H179" s="5"/>
      <c r="I179" s="5"/>
      <c r="J179" s="5"/>
      <c r="K179" s="5"/>
      <c r="L179" s="5"/>
      <c r="M179" s="5"/>
      <c r="N179" s="5"/>
      <c r="O179" s="5"/>
      <c r="P179" s="5"/>
      <c r="Q179" s="5"/>
      <c r="R179" s="5"/>
      <c r="S179" s="5"/>
      <c r="T179" s="266" t="s">
        <v>1</v>
      </c>
      <c r="U179" s="266"/>
      <c r="V179" s="268">
        <f>V170+V173+V176</f>
        <v>0</v>
      </c>
      <c r="W179" s="268"/>
      <c r="X179" s="268"/>
      <c r="Y179" s="268"/>
      <c r="Z179" s="268"/>
      <c r="AA179" s="268"/>
      <c r="AB179" s="268"/>
      <c r="AC179" s="268"/>
      <c r="AD179" s="266" t="s">
        <v>18</v>
      </c>
      <c r="AE179" s="266"/>
      <c r="AF179" s="266"/>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37"/>
      <c r="BF179" s="37"/>
      <c r="BG179" s="37"/>
      <c r="BH179" s="37"/>
      <c r="BI179" s="37"/>
      <c r="BJ179" s="37"/>
    </row>
    <row r="180" spans="1:62" ht="7.5" customHeight="1">
      <c r="C180" s="5"/>
      <c r="D180" s="5"/>
      <c r="E180" s="5"/>
      <c r="F180" s="5"/>
      <c r="G180" s="5"/>
      <c r="H180" s="5"/>
      <c r="I180" s="5"/>
      <c r="J180" s="5"/>
      <c r="K180" s="5"/>
      <c r="L180" s="5"/>
      <c r="M180" s="5"/>
      <c r="N180" s="5"/>
      <c r="O180" s="5"/>
      <c r="P180" s="5"/>
      <c r="Q180" s="5"/>
      <c r="R180" s="5"/>
      <c r="S180" s="5"/>
      <c r="T180" s="266"/>
      <c r="U180" s="266"/>
      <c r="V180" s="269"/>
      <c r="W180" s="269"/>
      <c r="X180" s="269"/>
      <c r="Y180" s="269"/>
      <c r="Z180" s="269"/>
      <c r="AA180" s="269"/>
      <c r="AB180" s="269"/>
      <c r="AC180" s="269"/>
      <c r="AD180" s="266"/>
      <c r="AE180" s="266"/>
      <c r="AF180" s="266"/>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37"/>
      <c r="BF180" s="37"/>
      <c r="BG180" s="37"/>
      <c r="BH180" s="37"/>
      <c r="BI180" s="37"/>
      <c r="BJ180" s="37"/>
    </row>
    <row r="181" spans="1:62" ht="7.5" customHeight="1">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37"/>
      <c r="BF181" s="37"/>
      <c r="BG181" s="37"/>
      <c r="BH181" s="37"/>
      <c r="BI181" s="37"/>
      <c r="BJ181" s="37"/>
    </row>
    <row r="182" spans="1:62" ht="7.5" customHeight="1">
      <c r="C182" s="270" t="s">
        <v>26</v>
      </c>
      <c r="D182" s="270"/>
      <c r="E182" s="270"/>
      <c r="F182" s="270"/>
      <c r="G182" s="270"/>
      <c r="H182" s="270"/>
      <c r="I182" s="270"/>
      <c r="J182" s="270"/>
      <c r="K182" s="270"/>
      <c r="L182" s="270"/>
      <c r="M182" s="270"/>
      <c r="N182" s="270"/>
      <c r="O182" s="270"/>
      <c r="P182" s="270"/>
      <c r="Q182" s="270"/>
      <c r="R182" s="270"/>
      <c r="S182" s="270"/>
      <c r="T182" s="270"/>
      <c r="U182" s="270"/>
      <c r="V182" s="270"/>
    </row>
    <row r="183" spans="1:62" ht="7.5" customHeight="1">
      <c r="C183" s="270"/>
      <c r="D183" s="270"/>
      <c r="E183" s="270"/>
      <c r="F183" s="270"/>
      <c r="G183" s="270"/>
      <c r="H183" s="270"/>
      <c r="I183" s="270"/>
      <c r="J183" s="270"/>
      <c r="K183" s="270"/>
      <c r="L183" s="270"/>
      <c r="M183" s="270"/>
      <c r="N183" s="270"/>
      <c r="O183" s="270"/>
      <c r="P183" s="270"/>
      <c r="Q183" s="270"/>
      <c r="R183" s="270"/>
      <c r="S183" s="270"/>
      <c r="T183" s="270"/>
      <c r="U183" s="270"/>
      <c r="V183" s="270"/>
    </row>
    <row r="184" spans="1:62" ht="7.5" customHeight="1">
      <c r="C184" s="10"/>
      <c r="D184" s="10"/>
      <c r="E184" s="10"/>
      <c r="F184" s="10"/>
      <c r="G184" s="10"/>
      <c r="H184" s="10"/>
      <c r="I184" s="10"/>
      <c r="J184" s="10"/>
      <c r="K184" s="10"/>
      <c r="L184" s="10"/>
      <c r="M184" s="10"/>
      <c r="N184" s="10"/>
      <c r="O184" s="10"/>
      <c r="P184" s="10"/>
      <c r="Q184" s="10"/>
      <c r="R184" s="10"/>
      <c r="S184" s="10"/>
      <c r="T184" s="10"/>
      <c r="U184" s="10"/>
      <c r="V184" s="10"/>
    </row>
    <row r="185" spans="1:62" ht="7.5" customHeight="1">
      <c r="A185" s="61" t="s">
        <v>234</v>
      </c>
      <c r="B185" s="61"/>
      <c r="C185" s="268">
        <f>O167</f>
        <v>0</v>
      </c>
      <c r="D185" s="268"/>
      <c r="E185" s="268"/>
      <c r="F185" s="268"/>
      <c r="G185" s="268"/>
      <c r="H185" s="268"/>
      <c r="I185" s="268"/>
      <c r="J185" s="268"/>
      <c r="K185" s="266" t="s">
        <v>25</v>
      </c>
      <c r="L185" s="266"/>
      <c r="M185" s="266"/>
      <c r="N185" s="266" t="s">
        <v>24</v>
      </c>
      <c r="O185" s="266"/>
      <c r="P185" s="268">
        <f>IF(V179="",0,V179)</f>
        <v>0</v>
      </c>
      <c r="Q185" s="268"/>
      <c r="R185" s="268"/>
      <c r="S185" s="268"/>
      <c r="T185" s="268"/>
      <c r="U185" s="268"/>
      <c r="V185" s="268"/>
      <c r="W185" s="268"/>
      <c r="X185" s="266" t="s">
        <v>235</v>
      </c>
      <c r="Y185" s="266"/>
      <c r="Z185" s="266"/>
      <c r="AA185" s="266"/>
      <c r="AB185" s="266"/>
      <c r="AC185" s="266" t="s">
        <v>23</v>
      </c>
      <c r="AD185" s="266"/>
      <c r="AE185" s="266"/>
      <c r="AF185" s="266"/>
      <c r="AG185" s="266"/>
      <c r="AH185" s="266"/>
      <c r="AI185" s="266"/>
      <c r="AJ185" s="266"/>
      <c r="AK185" s="266" t="s">
        <v>1</v>
      </c>
      <c r="AL185" s="266"/>
      <c r="AM185" s="268">
        <f>ROUNDDOWN((C185-P185)/3,0)</f>
        <v>0</v>
      </c>
      <c r="AN185" s="268"/>
      <c r="AO185" s="268"/>
      <c r="AP185" s="268"/>
      <c r="AQ185" s="268"/>
      <c r="AR185" s="268"/>
      <c r="AS185" s="268"/>
      <c r="AT185" s="268"/>
      <c r="AU185" s="266" t="s">
        <v>18</v>
      </c>
      <c r="AV185" s="266"/>
      <c r="AW185" s="266"/>
      <c r="AX185" s="5"/>
      <c r="AY185" s="5"/>
      <c r="AZ185" s="5"/>
      <c r="BA185" s="5"/>
      <c r="BB185" s="5"/>
      <c r="BC185" s="5"/>
      <c r="BD185" s="5"/>
      <c r="BE185" s="37"/>
      <c r="BF185" s="37"/>
      <c r="BG185" s="37"/>
      <c r="BH185" s="37"/>
      <c r="BI185" s="37"/>
      <c r="BJ185" s="37"/>
    </row>
    <row r="186" spans="1:62" ht="7.5" customHeight="1">
      <c r="A186" s="61"/>
      <c r="B186" s="61"/>
      <c r="C186" s="269"/>
      <c r="D186" s="269"/>
      <c r="E186" s="269"/>
      <c r="F186" s="269"/>
      <c r="G186" s="269"/>
      <c r="H186" s="269"/>
      <c r="I186" s="269"/>
      <c r="J186" s="269"/>
      <c r="K186" s="266"/>
      <c r="L186" s="266"/>
      <c r="M186" s="266"/>
      <c r="N186" s="266"/>
      <c r="O186" s="266"/>
      <c r="P186" s="269"/>
      <c r="Q186" s="269"/>
      <c r="R186" s="269"/>
      <c r="S186" s="269"/>
      <c r="T186" s="269"/>
      <c r="U186" s="269"/>
      <c r="V186" s="269"/>
      <c r="W186" s="269"/>
      <c r="X186" s="266"/>
      <c r="Y186" s="266"/>
      <c r="Z186" s="266"/>
      <c r="AA186" s="266"/>
      <c r="AB186" s="266"/>
      <c r="AC186" s="266"/>
      <c r="AD186" s="266"/>
      <c r="AE186" s="266"/>
      <c r="AF186" s="266"/>
      <c r="AG186" s="266"/>
      <c r="AH186" s="266"/>
      <c r="AI186" s="266"/>
      <c r="AJ186" s="266"/>
      <c r="AK186" s="266"/>
      <c r="AL186" s="266"/>
      <c r="AM186" s="269"/>
      <c r="AN186" s="269"/>
      <c r="AO186" s="269"/>
      <c r="AP186" s="269"/>
      <c r="AQ186" s="269"/>
      <c r="AR186" s="269"/>
      <c r="AS186" s="269"/>
      <c r="AT186" s="269"/>
      <c r="AU186" s="266"/>
      <c r="AV186" s="266"/>
      <c r="AW186" s="266"/>
      <c r="BF186" s="37"/>
      <c r="BG186" s="37"/>
      <c r="BH186" s="37"/>
      <c r="BI186" s="37"/>
      <c r="BJ186" s="37"/>
    </row>
    <row r="187" spans="1:62" ht="7.5" customHeight="1">
      <c r="BF187" s="37"/>
      <c r="BG187" s="37"/>
      <c r="BH187" s="37"/>
      <c r="BI187" s="37"/>
      <c r="BJ187" s="37"/>
    </row>
    <row r="188" spans="1:62" ht="7.5" customHeight="1">
      <c r="C188" s="100" t="s">
        <v>22</v>
      </c>
      <c r="D188" s="100"/>
      <c r="E188" s="100"/>
      <c r="F188" s="100"/>
      <c r="G188" s="100"/>
      <c r="H188" s="100"/>
      <c r="I188" s="100"/>
      <c r="J188" s="100"/>
      <c r="K188" s="100"/>
      <c r="L188" s="100"/>
      <c r="M188" s="100"/>
      <c r="N188" s="100"/>
      <c r="O188" s="100"/>
      <c r="P188" s="100"/>
      <c r="Q188" s="100"/>
      <c r="R188" s="100"/>
      <c r="S188" s="100"/>
      <c r="T188" s="100"/>
      <c r="U188" s="4"/>
      <c r="V188" s="4"/>
      <c r="W188" s="4"/>
      <c r="X188" s="4"/>
      <c r="Y188" s="5"/>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5"/>
      <c r="BA188" s="5"/>
      <c r="BB188" s="5"/>
      <c r="BC188" s="5"/>
      <c r="BD188" s="5"/>
      <c r="BE188" s="37"/>
      <c r="BF188" s="37"/>
      <c r="BG188" s="37"/>
      <c r="BH188" s="37"/>
      <c r="BI188" s="37"/>
      <c r="BJ188" s="37"/>
    </row>
    <row r="189" spans="1:62" ht="7.5" customHeight="1">
      <c r="C189" s="100"/>
      <c r="D189" s="100"/>
      <c r="E189" s="100"/>
      <c r="F189" s="100"/>
      <c r="G189" s="100"/>
      <c r="H189" s="100"/>
      <c r="I189" s="100"/>
      <c r="J189" s="100"/>
      <c r="K189" s="100"/>
      <c r="L189" s="100"/>
      <c r="M189" s="100"/>
      <c r="N189" s="100"/>
      <c r="O189" s="100"/>
      <c r="P189" s="100"/>
      <c r="Q189" s="100"/>
      <c r="R189" s="100"/>
      <c r="S189" s="100"/>
      <c r="T189" s="100"/>
      <c r="U189" s="4"/>
      <c r="V189" s="4"/>
      <c r="W189" s="4"/>
      <c r="X189" s="4"/>
      <c r="Y189" s="5"/>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5"/>
      <c r="BA189" s="5"/>
      <c r="BB189" s="5"/>
      <c r="BC189" s="5"/>
      <c r="BD189" s="5"/>
      <c r="BE189" s="37"/>
      <c r="BF189" s="37"/>
      <c r="BG189" s="37"/>
      <c r="BH189" s="37"/>
      <c r="BI189" s="37"/>
      <c r="BJ189" s="37"/>
    </row>
    <row r="190" spans="1:62" ht="7.5" customHeight="1">
      <c r="C190" s="43"/>
      <c r="D190" s="43"/>
      <c r="E190" s="43"/>
      <c r="F190" s="43"/>
      <c r="G190" s="43"/>
      <c r="H190" s="43"/>
      <c r="I190" s="43"/>
      <c r="J190" s="43"/>
      <c r="K190" s="43"/>
      <c r="L190" s="43"/>
      <c r="M190" s="43"/>
      <c r="N190" s="43"/>
      <c r="O190" s="43"/>
      <c r="P190" s="43"/>
      <c r="Q190" s="43"/>
      <c r="R190" s="43"/>
      <c r="S190" s="43"/>
      <c r="T190" s="43"/>
      <c r="U190" s="4"/>
      <c r="V190" s="4"/>
      <c r="W190" s="4"/>
      <c r="X190" s="4"/>
      <c r="Y190" s="5"/>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5"/>
      <c r="BA190" s="5"/>
      <c r="BB190" s="5"/>
      <c r="BC190" s="5"/>
      <c r="BD190" s="5"/>
      <c r="BE190" s="37"/>
      <c r="BF190" s="37"/>
      <c r="BG190" s="37"/>
      <c r="BH190" s="37"/>
      <c r="BI190" s="37"/>
      <c r="BJ190" s="37"/>
    </row>
    <row r="191" spans="1:62" ht="7.5" customHeight="1">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5"/>
      <c r="BA191" s="5"/>
      <c r="BB191" s="5"/>
      <c r="BC191" s="5"/>
      <c r="BD191" s="5"/>
      <c r="BE191" s="37"/>
      <c r="BF191" s="37"/>
      <c r="BG191" s="37"/>
      <c r="BH191" s="37"/>
      <c r="BI191" s="37"/>
      <c r="BJ191" s="37"/>
    </row>
    <row r="192" spans="1:62" ht="7.5" customHeight="1">
      <c r="C192" s="270" t="s">
        <v>21</v>
      </c>
      <c r="D192" s="270"/>
      <c r="E192" s="270"/>
      <c r="F192" s="270"/>
      <c r="G192" s="270"/>
      <c r="H192" s="270"/>
      <c r="I192" s="270"/>
      <c r="J192" s="270"/>
      <c r="K192" s="273"/>
      <c r="L192" s="273"/>
      <c r="M192" s="273"/>
      <c r="N192" s="273"/>
      <c r="O192" s="273"/>
      <c r="P192" s="273"/>
      <c r="Q192" s="273"/>
      <c r="R192" s="273"/>
      <c r="S192" s="266" t="s">
        <v>18</v>
      </c>
      <c r="T192" s="266"/>
      <c r="U192" s="266"/>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5"/>
      <c r="BA192" s="5"/>
      <c r="BB192" s="5"/>
      <c r="BC192" s="5"/>
      <c r="BD192" s="5"/>
      <c r="BE192" s="37"/>
      <c r="BF192" s="37"/>
      <c r="BG192" s="37"/>
      <c r="BH192" s="37"/>
      <c r="BI192" s="37"/>
      <c r="BJ192" s="37"/>
    </row>
    <row r="193" spans="3:62" ht="7.5" customHeight="1">
      <c r="C193" s="270"/>
      <c r="D193" s="270"/>
      <c r="E193" s="270"/>
      <c r="F193" s="270"/>
      <c r="G193" s="270"/>
      <c r="H193" s="270"/>
      <c r="I193" s="270"/>
      <c r="J193" s="270"/>
      <c r="K193" s="274"/>
      <c r="L193" s="274"/>
      <c r="M193" s="274"/>
      <c r="N193" s="274"/>
      <c r="O193" s="274"/>
      <c r="P193" s="274"/>
      <c r="Q193" s="274"/>
      <c r="R193" s="274"/>
      <c r="S193" s="266"/>
      <c r="T193" s="266"/>
      <c r="U193" s="266"/>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5"/>
      <c r="BA193" s="5"/>
      <c r="BB193" s="5"/>
      <c r="BC193" s="5"/>
      <c r="BD193" s="5"/>
      <c r="BE193" s="37"/>
      <c r="BF193" s="37"/>
      <c r="BG193" s="37"/>
      <c r="BH193" s="37"/>
      <c r="BI193" s="37"/>
      <c r="BJ193" s="37"/>
    </row>
    <row r="194" spans="3:62" ht="7.5" customHeight="1">
      <c r="C194" s="51" t="s">
        <v>226</v>
      </c>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c r="AP194" s="51"/>
      <c r="AQ194" s="51"/>
      <c r="AR194" s="51"/>
      <c r="AS194" s="51"/>
      <c r="AT194" s="51"/>
      <c r="AU194" s="51"/>
      <c r="AV194" s="51"/>
      <c r="AW194" s="51"/>
      <c r="AX194" s="51"/>
      <c r="AY194" s="51"/>
      <c r="AZ194" s="51"/>
      <c r="BA194" s="51"/>
      <c r="BB194" s="51"/>
      <c r="BC194" s="51"/>
      <c r="BD194" s="51"/>
      <c r="BE194" s="51"/>
      <c r="BF194" s="51"/>
      <c r="BG194" s="51"/>
      <c r="BH194" s="51"/>
      <c r="BI194" s="51"/>
      <c r="BJ194" s="51"/>
    </row>
    <row r="195" spans="3:62" ht="7.5" customHeight="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row>
    <row r="196" spans="3:62" ht="7.5" customHeight="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row>
    <row r="197" spans="3:62" ht="7.5" customHeight="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row>
    <row r="198" spans="3:62" ht="7.5" customHeight="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row>
    <row r="199" spans="3:62" ht="7.5" customHeight="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row>
    <row r="200" spans="3:62" ht="7.5" customHeight="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row>
    <row r="201" spans="3:62" ht="7.5" customHeight="1">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10"/>
      <c r="AN201" s="10"/>
      <c r="AO201" s="10"/>
      <c r="AP201" s="10"/>
      <c r="AQ201" s="10"/>
      <c r="AR201" s="10"/>
      <c r="AS201" s="10"/>
      <c r="AT201" s="10"/>
      <c r="AU201" s="10"/>
      <c r="AV201" s="10"/>
      <c r="AW201" s="10"/>
      <c r="AX201" s="10"/>
      <c r="AY201" s="10"/>
      <c r="AZ201" s="5"/>
      <c r="BA201" s="5"/>
      <c r="BB201" s="5"/>
      <c r="BC201" s="5"/>
      <c r="BD201" s="5"/>
      <c r="BE201" s="37"/>
      <c r="BF201" s="37"/>
      <c r="BG201" s="37"/>
      <c r="BH201" s="37"/>
      <c r="BI201" s="37"/>
      <c r="BJ201" s="37"/>
    </row>
    <row r="202" spans="3:62" ht="7.5" customHeight="1">
      <c r="C202" s="270" t="s">
        <v>20</v>
      </c>
      <c r="D202" s="270"/>
      <c r="E202" s="270"/>
      <c r="F202" s="270"/>
      <c r="G202" s="270"/>
      <c r="H202" s="270"/>
      <c r="I202" s="270"/>
      <c r="J202" s="270"/>
      <c r="K202" s="270"/>
      <c r="L202" s="270"/>
      <c r="M202" s="270"/>
      <c r="N202" s="270"/>
      <c r="O202" s="270"/>
      <c r="P202" s="270"/>
      <c r="BA202" s="5"/>
      <c r="BB202" s="5"/>
      <c r="BC202" s="5"/>
      <c r="BD202" s="5"/>
      <c r="BE202" s="37"/>
      <c r="BF202" s="37"/>
      <c r="BG202" s="37"/>
      <c r="BH202" s="37"/>
      <c r="BI202" s="37"/>
      <c r="BJ202" s="37"/>
    </row>
    <row r="203" spans="3:62" ht="7.5" customHeight="1">
      <c r="C203" s="270"/>
      <c r="D203" s="270"/>
      <c r="E203" s="270"/>
      <c r="F203" s="270"/>
      <c r="G203" s="270"/>
      <c r="H203" s="270"/>
      <c r="I203" s="270"/>
      <c r="J203" s="270"/>
      <c r="K203" s="270"/>
      <c r="L203" s="270"/>
      <c r="M203" s="270"/>
      <c r="N203" s="270"/>
      <c r="O203" s="270"/>
      <c r="P203" s="270"/>
      <c r="BA203" s="5"/>
      <c r="BB203" s="5"/>
      <c r="BC203" s="5"/>
      <c r="BD203" s="5"/>
      <c r="BE203" s="37"/>
      <c r="BF203" s="37"/>
      <c r="BG203" s="37"/>
      <c r="BH203" s="37"/>
      <c r="BI203" s="37"/>
      <c r="BJ203" s="37"/>
    </row>
    <row r="204" spans="3:62" ht="7.5" customHeight="1" thickBot="1">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5"/>
      <c r="BA204" s="5"/>
      <c r="BB204" s="5"/>
      <c r="BC204" s="5"/>
      <c r="BD204" s="5"/>
      <c r="BE204" s="37"/>
      <c r="BF204" s="37"/>
      <c r="BG204" s="37"/>
      <c r="BH204" s="37"/>
      <c r="BI204" s="37"/>
      <c r="BJ204" s="37"/>
    </row>
    <row r="205" spans="3:62" ht="7.5" customHeight="1">
      <c r="C205" s="268">
        <f>AM185</f>
        <v>0</v>
      </c>
      <c r="D205" s="268"/>
      <c r="E205" s="268"/>
      <c r="F205" s="268"/>
      <c r="G205" s="268"/>
      <c r="H205" s="268"/>
      <c r="I205" s="268"/>
      <c r="J205" s="268"/>
      <c r="K205" s="266" t="s">
        <v>18</v>
      </c>
      <c r="L205" s="266"/>
      <c r="M205" s="266"/>
      <c r="N205" s="266" t="s">
        <v>2</v>
      </c>
      <c r="O205" s="266"/>
      <c r="P205" s="266">
        <v>12</v>
      </c>
      <c r="Q205" s="266"/>
      <c r="R205" s="266"/>
      <c r="S205" s="266"/>
      <c r="T205" s="266" t="s">
        <v>28</v>
      </c>
      <c r="U205" s="266"/>
      <c r="V205" s="268">
        <f>K192</f>
        <v>0</v>
      </c>
      <c r="W205" s="268"/>
      <c r="X205" s="268"/>
      <c r="Y205" s="268"/>
      <c r="Z205" s="268"/>
      <c r="AA205" s="268"/>
      <c r="AB205" s="268"/>
      <c r="AC205" s="268"/>
      <c r="AD205" s="266" t="s">
        <v>18</v>
      </c>
      <c r="AE205" s="266"/>
      <c r="AF205" s="266"/>
      <c r="AG205" s="266" t="s">
        <v>19</v>
      </c>
      <c r="AH205" s="266"/>
      <c r="AI205" s="275">
        <f>C205*12+V205</f>
        <v>0</v>
      </c>
      <c r="AJ205" s="276"/>
      <c r="AK205" s="276"/>
      <c r="AL205" s="276"/>
      <c r="AM205" s="276"/>
      <c r="AN205" s="276"/>
      <c r="AO205" s="276"/>
      <c r="AP205" s="277"/>
      <c r="AQ205" s="266" t="s">
        <v>18</v>
      </c>
      <c r="AR205" s="266"/>
      <c r="AS205" s="266"/>
      <c r="AT205" s="10"/>
      <c r="AU205" s="10"/>
      <c r="AV205" s="10"/>
      <c r="AW205" s="10"/>
      <c r="AX205" s="10"/>
      <c r="AY205" s="10"/>
      <c r="AZ205" s="10"/>
      <c r="BA205" s="10"/>
      <c r="BB205" s="5"/>
      <c r="BC205" s="5"/>
      <c r="BI205" s="37"/>
      <c r="BJ205" s="37"/>
    </row>
    <row r="206" spans="3:62" ht="7.5" customHeight="1" thickBot="1">
      <c r="C206" s="269"/>
      <c r="D206" s="269"/>
      <c r="E206" s="269"/>
      <c r="F206" s="269"/>
      <c r="G206" s="269"/>
      <c r="H206" s="269"/>
      <c r="I206" s="269"/>
      <c r="J206" s="269"/>
      <c r="K206" s="266"/>
      <c r="L206" s="266"/>
      <c r="M206" s="266"/>
      <c r="N206" s="266"/>
      <c r="O206" s="266"/>
      <c r="P206" s="266"/>
      <c r="Q206" s="266"/>
      <c r="R206" s="266"/>
      <c r="S206" s="266"/>
      <c r="T206" s="266"/>
      <c r="U206" s="266"/>
      <c r="V206" s="269"/>
      <c r="W206" s="269"/>
      <c r="X206" s="269"/>
      <c r="Y206" s="269"/>
      <c r="Z206" s="269"/>
      <c r="AA206" s="269"/>
      <c r="AB206" s="269"/>
      <c r="AC206" s="269"/>
      <c r="AD206" s="266"/>
      <c r="AE206" s="266"/>
      <c r="AF206" s="266"/>
      <c r="AG206" s="266"/>
      <c r="AH206" s="266"/>
      <c r="AI206" s="278"/>
      <c r="AJ206" s="279"/>
      <c r="AK206" s="279"/>
      <c r="AL206" s="279"/>
      <c r="AM206" s="279"/>
      <c r="AN206" s="279"/>
      <c r="AO206" s="279"/>
      <c r="AP206" s="280"/>
      <c r="AQ206" s="266"/>
      <c r="AR206" s="266"/>
      <c r="AS206" s="266"/>
      <c r="AT206" s="10"/>
      <c r="AU206" s="10"/>
      <c r="AV206" s="10"/>
      <c r="AW206" s="10"/>
      <c r="AX206" s="10"/>
      <c r="AY206" s="10"/>
      <c r="AZ206" s="10"/>
      <c r="BA206" s="10"/>
      <c r="BB206" s="5"/>
      <c r="BC206" s="5"/>
    </row>
    <row r="207" spans="3:62" ht="7.5" customHeight="1">
      <c r="C207" s="10"/>
      <c r="D207" s="10"/>
      <c r="E207" s="10"/>
      <c r="F207" s="10"/>
      <c r="G207" s="10"/>
      <c r="H207" s="10"/>
      <c r="I207" s="10"/>
      <c r="J207" s="10"/>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0"/>
      <c r="AN207" s="10"/>
      <c r="AO207" s="10"/>
      <c r="AP207" s="10"/>
      <c r="AQ207" s="10"/>
      <c r="AR207" s="10"/>
      <c r="AS207" s="10"/>
      <c r="AT207" s="10"/>
      <c r="AU207" s="10"/>
      <c r="AV207" s="10"/>
      <c r="AW207" s="10"/>
      <c r="AX207" s="10"/>
      <c r="AY207" s="10"/>
      <c r="AZ207" s="5"/>
      <c r="BA207" s="5"/>
      <c r="BB207" s="5"/>
      <c r="BC207" s="5"/>
      <c r="BD207" s="5"/>
      <c r="BE207" s="37"/>
      <c r="BF207" s="37"/>
    </row>
    <row r="208" spans="3:62" ht="7.5" customHeight="1">
      <c r="C208" s="10"/>
      <c r="D208" s="10"/>
      <c r="E208" s="10"/>
      <c r="F208" s="10"/>
      <c r="G208" s="10"/>
      <c r="H208" s="10"/>
      <c r="I208" s="10"/>
      <c r="J208" s="10"/>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0"/>
      <c r="AN208" s="10"/>
      <c r="AO208" s="10"/>
      <c r="AP208" s="10"/>
      <c r="AQ208" s="10"/>
      <c r="AR208" s="10"/>
      <c r="AS208" s="10"/>
      <c r="AT208" s="10"/>
      <c r="AU208" s="10"/>
      <c r="AV208" s="10"/>
      <c r="AW208" s="10"/>
      <c r="AX208" s="10"/>
      <c r="AY208" s="10"/>
      <c r="AZ208" s="5"/>
      <c r="BA208" s="5"/>
      <c r="BB208" s="5"/>
      <c r="BC208" s="5"/>
      <c r="BD208" s="5"/>
      <c r="BE208" s="37"/>
      <c r="BF208" s="37"/>
    </row>
    <row r="209" spans="3:62" ht="7.5" customHeight="1">
      <c r="C209" s="10"/>
      <c r="D209" s="10"/>
      <c r="E209" s="10"/>
      <c r="F209" s="10"/>
      <c r="G209" s="10"/>
      <c r="H209" s="10"/>
      <c r="I209" s="10"/>
      <c r="J209" s="10"/>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0"/>
      <c r="AN209" s="10"/>
      <c r="AO209" s="10"/>
      <c r="AP209" s="10"/>
      <c r="AQ209" s="10"/>
      <c r="AR209" s="10"/>
      <c r="AS209" s="10"/>
      <c r="AT209" s="10"/>
      <c r="AU209" s="10"/>
      <c r="AV209" s="10"/>
      <c r="AW209" s="10"/>
      <c r="AX209" s="10"/>
      <c r="AY209" s="10"/>
      <c r="AZ209" s="5"/>
      <c r="BA209" s="5"/>
      <c r="BB209" s="5"/>
      <c r="BC209" s="5"/>
      <c r="BD209" s="5"/>
      <c r="BE209" s="37"/>
      <c r="BF209" s="37"/>
    </row>
    <row r="210" spans="3:62" ht="7.5" customHeight="1">
      <c r="C210" s="10"/>
      <c r="D210" s="10"/>
      <c r="E210" s="10"/>
      <c r="F210" s="10"/>
      <c r="G210" s="10"/>
      <c r="H210" s="10"/>
      <c r="I210" s="10"/>
      <c r="J210" s="10"/>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0"/>
      <c r="AN210" s="10"/>
      <c r="AO210" s="10"/>
      <c r="AP210" s="10"/>
      <c r="AQ210" s="10"/>
      <c r="AR210" s="10"/>
      <c r="AS210" s="10"/>
      <c r="AT210" s="10"/>
      <c r="AU210" s="10"/>
      <c r="AV210" s="10"/>
      <c r="AW210" s="10"/>
      <c r="AX210" s="10"/>
      <c r="AY210" s="10"/>
      <c r="AZ210" s="5"/>
      <c r="BA210" s="5"/>
      <c r="BB210" s="5"/>
      <c r="BC210" s="5"/>
      <c r="BD210" s="5"/>
      <c r="BE210" s="37"/>
      <c r="BF210" s="37"/>
    </row>
    <row r="211" spans="3:62" ht="7.5" customHeight="1">
      <c r="C211" s="182" t="s">
        <v>198</v>
      </c>
      <c r="D211" s="182"/>
      <c r="E211" s="182"/>
      <c r="F211" s="182"/>
      <c r="G211" s="182"/>
      <c r="H211" s="182"/>
      <c r="I211" s="182"/>
      <c r="J211" s="182"/>
      <c r="K211" s="182"/>
      <c r="L211" s="182"/>
      <c r="M211" s="182"/>
      <c r="N211" s="182"/>
      <c r="O211" s="182"/>
      <c r="P211" s="182"/>
      <c r="Q211" s="182"/>
      <c r="R211" s="182"/>
      <c r="S211" s="182"/>
      <c r="T211" s="182"/>
      <c r="U211" s="182"/>
      <c r="V211" s="182"/>
      <c r="W211" s="182"/>
      <c r="X211" s="182"/>
      <c r="Y211" s="182"/>
      <c r="Z211" s="182"/>
      <c r="AA211" s="182"/>
      <c r="AB211" s="182"/>
      <c r="AC211" s="182"/>
      <c r="AD211" s="182"/>
      <c r="AE211" s="182"/>
      <c r="AF211" s="182"/>
      <c r="AG211" s="182"/>
      <c r="AH211" s="182"/>
      <c r="AI211" s="182"/>
      <c r="AJ211" s="182"/>
      <c r="AK211" s="182"/>
      <c r="AL211" s="182"/>
      <c r="AM211" s="182"/>
      <c r="AN211" s="182"/>
      <c r="AO211" s="182"/>
      <c r="AP211" s="182"/>
      <c r="AQ211" s="182"/>
      <c r="AR211" s="182"/>
      <c r="AS211" s="182"/>
      <c r="AT211" s="182"/>
      <c r="AU211" s="182"/>
      <c r="AV211" s="182"/>
      <c r="AW211" s="182"/>
      <c r="AX211" s="182"/>
      <c r="AY211" s="182"/>
      <c r="AZ211" s="182"/>
      <c r="BA211" s="182"/>
      <c r="BB211" s="182"/>
      <c r="BC211" s="182"/>
      <c r="BD211" s="182"/>
      <c r="BE211" s="182"/>
      <c r="BF211" s="182"/>
      <c r="BG211" s="182"/>
      <c r="BH211" s="182"/>
      <c r="BI211" s="182"/>
      <c r="BJ211" s="182"/>
    </row>
    <row r="212" spans="3:62" ht="7.5" customHeight="1">
      <c r="C212" s="182"/>
      <c r="D212" s="182"/>
      <c r="E212" s="182"/>
      <c r="F212" s="182"/>
      <c r="G212" s="182"/>
      <c r="H212" s="182"/>
      <c r="I212" s="182"/>
      <c r="J212" s="182"/>
      <c r="K212" s="182"/>
      <c r="L212" s="182"/>
      <c r="M212" s="182"/>
      <c r="N212" s="182"/>
      <c r="O212" s="182"/>
      <c r="P212" s="182"/>
      <c r="Q212" s="182"/>
      <c r="R212" s="182"/>
      <c r="S212" s="182"/>
      <c r="T212" s="182"/>
      <c r="U212" s="182"/>
      <c r="V212" s="182"/>
      <c r="W212" s="182"/>
      <c r="X212" s="182"/>
      <c r="Y212" s="182"/>
      <c r="Z212" s="182"/>
      <c r="AA212" s="182"/>
      <c r="AB212" s="182"/>
      <c r="AC212" s="182"/>
      <c r="AD212" s="182"/>
      <c r="AE212" s="182"/>
      <c r="AF212" s="182"/>
      <c r="AG212" s="182"/>
      <c r="AH212" s="182"/>
      <c r="AI212" s="182"/>
      <c r="AJ212" s="182"/>
      <c r="AK212" s="182"/>
      <c r="AL212" s="182"/>
      <c r="AM212" s="182"/>
      <c r="AN212" s="182"/>
      <c r="AO212" s="182"/>
      <c r="AP212" s="182"/>
      <c r="AQ212" s="182"/>
      <c r="AR212" s="182"/>
      <c r="AS212" s="182"/>
      <c r="AT212" s="182"/>
      <c r="AU212" s="182"/>
      <c r="AV212" s="182"/>
      <c r="AW212" s="182"/>
      <c r="AX212" s="182"/>
      <c r="AY212" s="182"/>
      <c r="AZ212" s="182"/>
      <c r="BA212" s="182"/>
      <c r="BB212" s="182"/>
      <c r="BC212" s="182"/>
      <c r="BD212" s="182"/>
      <c r="BE212" s="182"/>
      <c r="BF212" s="182"/>
      <c r="BG212" s="182"/>
      <c r="BH212" s="182"/>
      <c r="BI212" s="182"/>
      <c r="BJ212" s="182"/>
    </row>
    <row r="213" spans="3:62" ht="7.5" customHeight="1">
      <c r="C213" s="182"/>
      <c r="D213" s="182"/>
      <c r="E213" s="182"/>
      <c r="F213" s="182"/>
      <c r="G213" s="182"/>
      <c r="H213" s="182"/>
      <c r="I213" s="182"/>
      <c r="J213" s="182"/>
      <c r="K213" s="182"/>
      <c r="L213" s="182"/>
      <c r="M213" s="182"/>
      <c r="N213" s="182"/>
      <c r="O213" s="182"/>
      <c r="P213" s="182"/>
      <c r="Q213" s="182"/>
      <c r="R213" s="182"/>
      <c r="S213" s="182"/>
      <c r="T213" s="182"/>
      <c r="U213" s="182"/>
      <c r="V213" s="182"/>
      <c r="W213" s="182"/>
      <c r="X213" s="182"/>
      <c r="Y213" s="182"/>
      <c r="Z213" s="182"/>
      <c r="AA213" s="182"/>
      <c r="AB213" s="182"/>
      <c r="AC213" s="182"/>
      <c r="AD213" s="182"/>
      <c r="AE213" s="182"/>
      <c r="AF213" s="182"/>
      <c r="AG213" s="182"/>
      <c r="AH213" s="182"/>
      <c r="AI213" s="182"/>
      <c r="AJ213" s="182"/>
      <c r="AK213" s="182"/>
      <c r="AL213" s="182"/>
      <c r="AM213" s="182"/>
      <c r="AN213" s="182"/>
      <c r="AO213" s="182"/>
      <c r="AP213" s="182"/>
      <c r="AQ213" s="182"/>
      <c r="AR213" s="182"/>
      <c r="AS213" s="182"/>
      <c r="AT213" s="182"/>
      <c r="AU213" s="182"/>
      <c r="AV213" s="182"/>
      <c r="AW213" s="182"/>
      <c r="AX213" s="182"/>
      <c r="AY213" s="182"/>
      <c r="AZ213" s="182"/>
      <c r="BA213" s="182"/>
      <c r="BB213" s="182"/>
      <c r="BC213" s="182"/>
      <c r="BD213" s="182"/>
      <c r="BE213" s="182"/>
      <c r="BF213" s="182"/>
      <c r="BG213" s="182"/>
      <c r="BH213" s="182"/>
      <c r="BI213" s="182"/>
      <c r="BJ213" s="182"/>
    </row>
    <row r="214" spans="3:62" ht="7.5" customHeight="1">
      <c r="C214" s="182"/>
      <c r="D214" s="182"/>
      <c r="E214" s="182"/>
      <c r="F214" s="182"/>
      <c r="G214" s="182"/>
      <c r="H214" s="182"/>
      <c r="I214" s="182"/>
      <c r="J214" s="182"/>
      <c r="K214" s="182"/>
      <c r="L214" s="182"/>
      <c r="M214" s="182"/>
      <c r="N214" s="182"/>
      <c r="O214" s="182"/>
      <c r="P214" s="182"/>
      <c r="Q214" s="182"/>
      <c r="R214" s="182"/>
      <c r="S214" s="182"/>
      <c r="T214" s="182"/>
      <c r="U214" s="182"/>
      <c r="V214" s="182"/>
      <c r="W214" s="182"/>
      <c r="X214" s="182"/>
      <c r="Y214" s="182"/>
      <c r="Z214" s="182"/>
      <c r="AA214" s="182"/>
      <c r="AB214" s="182"/>
      <c r="AC214" s="182"/>
      <c r="AD214" s="182"/>
      <c r="AE214" s="182"/>
      <c r="AF214" s="182"/>
      <c r="AG214" s="182"/>
      <c r="AH214" s="182"/>
      <c r="AI214" s="182"/>
      <c r="AJ214" s="182"/>
      <c r="AK214" s="182"/>
      <c r="AL214" s="182"/>
      <c r="AM214" s="182"/>
      <c r="AN214" s="182"/>
      <c r="AO214" s="182"/>
      <c r="AP214" s="182"/>
      <c r="AQ214" s="182"/>
      <c r="AR214" s="182"/>
      <c r="AS214" s="182"/>
      <c r="AT214" s="182"/>
      <c r="AU214" s="182"/>
      <c r="AV214" s="182"/>
      <c r="AW214" s="182"/>
      <c r="AX214" s="182"/>
      <c r="AY214" s="182"/>
      <c r="AZ214" s="182"/>
      <c r="BA214" s="182"/>
      <c r="BB214" s="182"/>
      <c r="BC214" s="182"/>
      <c r="BD214" s="182"/>
      <c r="BE214" s="182"/>
      <c r="BF214" s="182"/>
      <c r="BG214" s="182"/>
      <c r="BH214" s="182"/>
      <c r="BI214" s="182"/>
      <c r="BJ214" s="182"/>
    </row>
    <row r="215" spans="3:62" ht="7.5" customHeight="1">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row>
    <row r="216" spans="3:62" ht="7.5" customHeight="1">
      <c r="C216" s="61" t="s">
        <v>17</v>
      </c>
      <c r="D216" s="61"/>
      <c r="E216" s="61"/>
      <c r="F216" s="61"/>
      <c r="G216" s="61"/>
      <c r="H216" s="61"/>
      <c r="I216" s="61"/>
    </row>
    <row r="217" spans="3:62" ht="7.5" customHeight="1">
      <c r="C217" s="61"/>
      <c r="D217" s="61"/>
      <c r="E217" s="61"/>
      <c r="F217" s="61"/>
      <c r="G217" s="61"/>
      <c r="H217" s="61"/>
      <c r="I217" s="61"/>
    </row>
    <row r="250" spans="6:62" ht="7.5" customHeight="1">
      <c r="BE250" s="61" t="s">
        <v>30</v>
      </c>
      <c r="BF250" s="61"/>
      <c r="BG250" s="61"/>
      <c r="BH250" s="61"/>
      <c r="BI250" s="61"/>
      <c r="BJ250" s="61"/>
    </row>
    <row r="251" spans="6:62" ht="7.5" customHeight="1">
      <c r="BE251" s="61"/>
      <c r="BF251" s="61"/>
      <c r="BG251" s="61"/>
      <c r="BH251" s="61"/>
      <c r="BI251" s="61"/>
      <c r="BJ251" s="61"/>
    </row>
    <row r="253" spans="6:62" ht="7.5" customHeight="1">
      <c r="F253" s="241" t="s">
        <v>187</v>
      </c>
      <c r="G253" s="241"/>
      <c r="H253" s="241"/>
      <c r="I253" s="241"/>
      <c r="J253" s="241"/>
      <c r="K253" s="241"/>
      <c r="L253" s="241"/>
      <c r="M253" s="241"/>
      <c r="N253" s="241"/>
      <c r="O253" s="241"/>
      <c r="P253" s="241"/>
      <c r="Q253" s="241"/>
      <c r="R253" s="241"/>
      <c r="S253" s="241"/>
      <c r="T253" s="241"/>
      <c r="U253" s="241"/>
      <c r="V253" s="241"/>
      <c r="W253" s="241"/>
      <c r="X253" s="241"/>
      <c r="Y253" s="241"/>
      <c r="Z253" s="241"/>
      <c r="AA253" s="241"/>
      <c r="AB253" s="241"/>
      <c r="AC253" s="241"/>
      <c r="AD253" s="241"/>
      <c r="AE253" s="241"/>
      <c r="AF253" s="241"/>
      <c r="AG253" s="241"/>
      <c r="AH253" s="241"/>
      <c r="AI253" s="241"/>
      <c r="AJ253" s="241"/>
      <c r="AK253" s="241"/>
      <c r="AL253" s="241"/>
      <c r="AM253" s="241"/>
      <c r="AN253" s="241"/>
      <c r="AO253" s="241"/>
      <c r="AP253" s="241"/>
      <c r="AQ253" s="241"/>
      <c r="AR253" s="241"/>
      <c r="AS253" s="241"/>
      <c r="AT253" s="241"/>
      <c r="AU253" s="241"/>
      <c r="AV253" s="241"/>
      <c r="AW253" s="241"/>
      <c r="AX253" s="241"/>
      <c r="AY253" s="241"/>
      <c r="AZ253" s="241"/>
      <c r="BA253" s="241"/>
      <c r="BB253" s="241"/>
      <c r="BC253" s="241"/>
      <c r="BD253" s="241"/>
      <c r="BE253" s="241"/>
      <c r="BF253" s="241"/>
      <c r="BG253" s="241"/>
    </row>
    <row r="254" spans="6:62" ht="7.5" customHeight="1">
      <c r="F254" s="241"/>
      <c r="G254" s="241"/>
      <c r="H254" s="241"/>
      <c r="I254" s="241"/>
      <c r="J254" s="241"/>
      <c r="K254" s="241"/>
      <c r="L254" s="241"/>
      <c r="M254" s="241"/>
      <c r="N254" s="241"/>
      <c r="O254" s="241"/>
      <c r="P254" s="241"/>
      <c r="Q254" s="241"/>
      <c r="R254" s="241"/>
      <c r="S254" s="241"/>
      <c r="T254" s="241"/>
      <c r="U254" s="241"/>
      <c r="V254" s="241"/>
      <c r="W254" s="241"/>
      <c r="X254" s="241"/>
      <c r="Y254" s="241"/>
      <c r="Z254" s="241"/>
      <c r="AA254" s="241"/>
      <c r="AB254" s="241"/>
      <c r="AC254" s="241"/>
      <c r="AD254" s="241"/>
      <c r="AE254" s="241"/>
      <c r="AF254" s="241"/>
      <c r="AG254" s="241"/>
      <c r="AH254" s="241"/>
      <c r="AI254" s="241"/>
      <c r="AJ254" s="241"/>
      <c r="AK254" s="241"/>
      <c r="AL254" s="241"/>
      <c r="AM254" s="241"/>
      <c r="AN254" s="241"/>
      <c r="AO254" s="241"/>
      <c r="AP254" s="241"/>
      <c r="AQ254" s="241"/>
      <c r="AR254" s="241"/>
      <c r="AS254" s="241"/>
      <c r="AT254" s="241"/>
      <c r="AU254" s="241"/>
      <c r="AV254" s="241"/>
      <c r="AW254" s="241"/>
      <c r="AX254" s="241"/>
      <c r="AY254" s="241"/>
      <c r="AZ254" s="241"/>
      <c r="BA254" s="241"/>
      <c r="BB254" s="241"/>
      <c r="BC254" s="241"/>
      <c r="BD254" s="241"/>
      <c r="BE254" s="241"/>
      <c r="BF254" s="241"/>
      <c r="BG254" s="241"/>
    </row>
    <row r="255" spans="6:62" ht="7.5" customHeight="1">
      <c r="F255" s="241"/>
      <c r="G255" s="241"/>
      <c r="H255" s="241"/>
      <c r="I255" s="241"/>
      <c r="J255" s="241"/>
      <c r="K255" s="241"/>
      <c r="L255" s="241"/>
      <c r="M255" s="241"/>
      <c r="N255" s="241"/>
      <c r="O255" s="241"/>
      <c r="P255" s="241"/>
      <c r="Q255" s="241"/>
      <c r="R255" s="241"/>
      <c r="S255" s="241"/>
      <c r="T255" s="241"/>
      <c r="U255" s="241"/>
      <c r="V255" s="241"/>
      <c r="W255" s="241"/>
      <c r="X255" s="241"/>
      <c r="Y255" s="241"/>
      <c r="Z255" s="241"/>
      <c r="AA255" s="241"/>
      <c r="AB255" s="241"/>
      <c r="AC255" s="241"/>
      <c r="AD255" s="241"/>
      <c r="AE255" s="241"/>
      <c r="AF255" s="241"/>
      <c r="AG255" s="241"/>
      <c r="AH255" s="241"/>
      <c r="AI255" s="241"/>
      <c r="AJ255" s="241"/>
      <c r="AK255" s="241"/>
      <c r="AL255" s="241"/>
      <c r="AM255" s="241"/>
      <c r="AN255" s="241"/>
      <c r="AO255" s="241"/>
      <c r="AP255" s="241"/>
      <c r="AQ255" s="241"/>
      <c r="AR255" s="241"/>
      <c r="AS255" s="241"/>
      <c r="AT255" s="241"/>
      <c r="AU255" s="241"/>
      <c r="AV255" s="241"/>
      <c r="AW255" s="241"/>
      <c r="AX255" s="241"/>
      <c r="AY255" s="241"/>
      <c r="AZ255" s="241"/>
      <c r="BA255" s="241"/>
      <c r="BB255" s="241"/>
      <c r="BC255" s="241"/>
      <c r="BD255" s="241"/>
      <c r="BE255" s="241"/>
      <c r="BF255" s="241"/>
      <c r="BG255" s="241"/>
    </row>
    <row r="256" spans="6:62" ht="7.5" customHeight="1">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row>
    <row r="257" spans="2:64" ht="7.5" customHeight="1">
      <c r="C257" s="253" t="s">
        <v>189</v>
      </c>
      <c r="D257" s="253"/>
      <c r="E257" s="253"/>
      <c r="F257" s="253"/>
      <c r="G257" s="253"/>
      <c r="H257" s="253"/>
      <c r="I257" s="253"/>
      <c r="J257" s="253"/>
      <c r="K257" s="254" t="s">
        <v>190</v>
      </c>
      <c r="L257" s="254"/>
      <c r="M257" s="254"/>
      <c r="N257" s="254"/>
      <c r="O257" s="254"/>
      <c r="P257" s="254"/>
      <c r="Q257" s="254"/>
      <c r="R257" s="254"/>
      <c r="S257" s="254"/>
      <c r="T257" s="255" t="s">
        <v>191</v>
      </c>
      <c r="U257" s="255"/>
      <c r="V257" s="255"/>
      <c r="W257" s="255"/>
      <c r="X257" s="255"/>
      <c r="Y257" s="255"/>
      <c r="Z257" s="255"/>
      <c r="AA257" s="255"/>
      <c r="AB257" s="255"/>
      <c r="AC257" s="255"/>
      <c r="AD257" s="255"/>
      <c r="AE257" s="255"/>
      <c r="AF257" s="255"/>
      <c r="AG257" s="255"/>
      <c r="AH257" s="223" t="s">
        <v>193</v>
      </c>
      <c r="AI257" s="223"/>
      <c r="AJ257" s="223"/>
      <c r="AK257" s="223"/>
      <c r="AL257" s="223"/>
      <c r="AM257" s="223"/>
      <c r="AN257" s="223"/>
      <c r="AO257" s="223"/>
      <c r="AP257" s="223"/>
      <c r="AQ257" s="223"/>
      <c r="AR257" s="223"/>
      <c r="AS257" s="223"/>
      <c r="AT257" s="223"/>
      <c r="AU257" s="223"/>
      <c r="AV257" s="223"/>
      <c r="AW257" s="40"/>
      <c r="AX257" s="40"/>
      <c r="AY257" s="40"/>
      <c r="AZ257" s="40"/>
      <c r="BA257" s="40"/>
      <c r="BB257" s="40"/>
      <c r="BC257" s="40"/>
      <c r="BD257" s="40"/>
      <c r="BE257" s="40"/>
      <c r="BF257" s="40"/>
      <c r="BG257" s="40"/>
    </row>
    <row r="258" spans="2:64" ht="7.5" customHeight="1">
      <c r="C258" s="253"/>
      <c r="D258" s="253"/>
      <c r="E258" s="253"/>
      <c r="F258" s="253"/>
      <c r="G258" s="253"/>
      <c r="H258" s="253"/>
      <c r="I258" s="253"/>
      <c r="J258" s="253"/>
      <c r="K258" s="254"/>
      <c r="L258" s="254"/>
      <c r="M258" s="254"/>
      <c r="N258" s="254"/>
      <c r="O258" s="254"/>
      <c r="P258" s="254"/>
      <c r="Q258" s="254"/>
      <c r="R258" s="254"/>
      <c r="S258" s="254"/>
      <c r="T258" s="255"/>
      <c r="U258" s="255"/>
      <c r="V258" s="255"/>
      <c r="W258" s="255"/>
      <c r="X258" s="255"/>
      <c r="Y258" s="255"/>
      <c r="Z258" s="255"/>
      <c r="AA258" s="255"/>
      <c r="AB258" s="255"/>
      <c r="AC258" s="255"/>
      <c r="AD258" s="255"/>
      <c r="AE258" s="255"/>
      <c r="AF258" s="255"/>
      <c r="AG258" s="255"/>
      <c r="AH258" s="223"/>
      <c r="AI258" s="223"/>
      <c r="AJ258" s="223"/>
      <c r="AK258" s="223"/>
      <c r="AL258" s="223"/>
      <c r="AM258" s="223"/>
      <c r="AN258" s="223"/>
      <c r="AO258" s="223"/>
      <c r="AP258" s="223"/>
      <c r="AQ258" s="223"/>
      <c r="AR258" s="223"/>
      <c r="AS258" s="223"/>
      <c r="AT258" s="223"/>
      <c r="AU258" s="223"/>
      <c r="AV258" s="223"/>
      <c r="AW258" s="40"/>
      <c r="AX258" s="40"/>
      <c r="AY258" s="40"/>
      <c r="AZ258" s="40"/>
      <c r="BA258" s="40"/>
      <c r="BB258" s="40"/>
      <c r="BC258" s="40"/>
      <c r="BD258" s="40"/>
      <c r="BE258" s="40"/>
      <c r="BF258" s="40"/>
      <c r="BG258" s="40"/>
    </row>
    <row r="260" spans="2:64" ht="7.5" customHeight="1">
      <c r="C260" s="173" t="s">
        <v>14</v>
      </c>
      <c r="D260" s="173"/>
      <c r="E260" s="173"/>
      <c r="F260" s="173"/>
      <c r="G260" s="173"/>
      <c r="H260" s="173"/>
      <c r="I260" s="173"/>
      <c r="J260" s="173"/>
      <c r="K260" s="173"/>
      <c r="L260" s="173"/>
      <c r="M260" s="173"/>
      <c r="N260" s="173"/>
      <c r="O260" s="173"/>
      <c r="P260" s="173"/>
      <c r="Q260" s="173"/>
      <c r="R260" s="173"/>
      <c r="S260" s="173"/>
      <c r="T260" s="173"/>
      <c r="U260" s="173"/>
      <c r="V260" s="173"/>
      <c r="W260" s="173"/>
      <c r="X260" s="173"/>
      <c r="Y260" s="173"/>
      <c r="Z260" s="173"/>
      <c r="AA260" s="173"/>
      <c r="AB260" s="173"/>
      <c r="AC260" s="238">
        <f>'Application for Occupancy'!$AA$18</f>
        <v>0</v>
      </c>
      <c r="AD260" s="238"/>
      <c r="AE260" s="238"/>
      <c r="AF260" s="238"/>
      <c r="AG260" s="238"/>
      <c r="AH260" s="238"/>
      <c r="AI260" s="238"/>
      <c r="AJ260" s="238"/>
      <c r="AK260" s="238"/>
      <c r="AL260" s="238"/>
      <c r="AM260" s="238"/>
      <c r="AN260" s="238"/>
      <c r="AO260" s="238"/>
      <c r="AP260" s="238"/>
      <c r="AQ260" s="238"/>
      <c r="AR260" s="238"/>
      <c r="AS260" s="238"/>
      <c r="AT260" s="238"/>
      <c r="AU260" s="238"/>
      <c r="AV260" s="238"/>
      <c r="AW260" s="238"/>
      <c r="AX260" s="238"/>
      <c r="AY260" s="238"/>
      <c r="AZ260" s="238"/>
      <c r="BA260" s="238"/>
      <c r="BB260" s="238"/>
      <c r="BC260" s="238"/>
      <c r="BD260" s="238"/>
      <c r="BE260" s="238"/>
      <c r="BF260" s="238"/>
      <c r="BG260" s="238"/>
      <c r="BH260" s="238"/>
      <c r="BI260" s="238"/>
      <c r="BJ260" s="238"/>
    </row>
    <row r="261" spans="2:64" ht="7.5" customHeight="1">
      <c r="C261" s="173"/>
      <c r="D261" s="173"/>
      <c r="E261" s="173"/>
      <c r="F261" s="173"/>
      <c r="G261" s="173"/>
      <c r="H261" s="173"/>
      <c r="I261" s="173"/>
      <c r="J261" s="173"/>
      <c r="K261" s="173"/>
      <c r="L261" s="173"/>
      <c r="M261" s="173"/>
      <c r="N261" s="173"/>
      <c r="O261" s="173"/>
      <c r="P261" s="173"/>
      <c r="Q261" s="173"/>
      <c r="R261" s="173"/>
      <c r="S261" s="173"/>
      <c r="T261" s="173"/>
      <c r="U261" s="173"/>
      <c r="V261" s="173"/>
      <c r="W261" s="173"/>
      <c r="X261" s="173"/>
      <c r="Y261" s="173"/>
      <c r="Z261" s="173"/>
      <c r="AA261" s="173"/>
      <c r="AB261" s="173"/>
      <c r="AC261" s="239"/>
      <c r="AD261" s="239"/>
      <c r="AE261" s="239"/>
      <c r="AF261" s="239"/>
      <c r="AG261" s="239"/>
      <c r="AH261" s="239"/>
      <c r="AI261" s="239"/>
      <c r="AJ261" s="239"/>
      <c r="AK261" s="239"/>
      <c r="AL261" s="239"/>
      <c r="AM261" s="239"/>
      <c r="AN261" s="239"/>
      <c r="AO261" s="239"/>
      <c r="AP261" s="239"/>
      <c r="AQ261" s="239"/>
      <c r="AR261" s="239"/>
      <c r="AS261" s="239"/>
      <c r="AT261" s="239"/>
      <c r="AU261" s="239"/>
      <c r="AV261" s="239"/>
      <c r="AW261" s="239"/>
      <c r="AX261" s="239"/>
      <c r="AY261" s="239"/>
      <c r="AZ261" s="239"/>
      <c r="BA261" s="239"/>
      <c r="BB261" s="239"/>
      <c r="BC261" s="239"/>
      <c r="BD261" s="239"/>
      <c r="BE261" s="239"/>
      <c r="BF261" s="239"/>
      <c r="BG261" s="239"/>
      <c r="BH261" s="239"/>
      <c r="BI261" s="239"/>
      <c r="BJ261" s="239"/>
    </row>
    <row r="262" spans="2:64" ht="7.5" customHeight="1">
      <c r="B262" s="2"/>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2"/>
      <c r="BL262" s="2"/>
    </row>
    <row r="263" spans="2:64" ht="7.5" customHeight="1">
      <c r="C263" s="173" t="s">
        <v>108</v>
      </c>
      <c r="D263" s="173"/>
      <c r="E263" s="173"/>
      <c r="F263" s="173"/>
      <c r="G263" s="173"/>
      <c r="H263" s="173"/>
      <c r="I263" s="173"/>
      <c r="J263" s="173"/>
      <c r="K263" s="173"/>
      <c r="L263" s="173"/>
      <c r="M263" s="173"/>
      <c r="N263" s="173"/>
      <c r="O263" s="173"/>
      <c r="P263" s="242">
        <f>'Application for Occupancy'!$L$22</f>
        <v>0</v>
      </c>
      <c r="Q263" s="242"/>
      <c r="R263" s="242"/>
      <c r="S263" s="242"/>
      <c r="T263" s="242"/>
      <c r="U263" s="242"/>
      <c r="V263" s="242"/>
      <c r="W263" s="242"/>
      <c r="X263" s="242"/>
      <c r="Y263" s="242"/>
      <c r="Z263" s="242"/>
      <c r="AA263" s="242"/>
      <c r="AB263" s="242"/>
      <c r="AC263" s="242"/>
      <c r="AD263" s="242"/>
      <c r="AE263" s="242"/>
      <c r="AF263" s="242"/>
      <c r="AG263" s="242"/>
      <c r="AH263" s="242"/>
      <c r="AI263" s="242"/>
      <c r="AJ263" s="242"/>
      <c r="AK263" s="242"/>
      <c r="AL263" s="242"/>
      <c r="AM263" s="242"/>
      <c r="AN263" s="242"/>
      <c r="AO263" s="242"/>
      <c r="AP263" s="242"/>
      <c r="AQ263" s="242"/>
      <c r="AR263" s="242"/>
      <c r="AS263" s="242"/>
      <c r="AT263" s="242"/>
      <c r="AU263" s="242"/>
      <c r="AV263" s="242"/>
      <c r="AW263" s="242"/>
      <c r="AX263" s="242"/>
      <c r="AY263" s="242"/>
      <c r="AZ263" s="242"/>
      <c r="BA263" s="242"/>
      <c r="BB263" s="242"/>
      <c r="BC263" s="242"/>
      <c r="BD263" s="242"/>
      <c r="BE263" s="242"/>
      <c r="BF263" s="242"/>
      <c r="BG263" s="242"/>
      <c r="BH263" s="242"/>
      <c r="BI263" s="242"/>
      <c r="BJ263" s="242"/>
      <c r="BK263" s="2"/>
      <c r="BL263" s="2"/>
    </row>
    <row r="264" spans="2:64" ht="7.5" customHeight="1">
      <c r="C264" s="173"/>
      <c r="D264" s="173"/>
      <c r="E264" s="173"/>
      <c r="F264" s="173"/>
      <c r="G264" s="173"/>
      <c r="H264" s="173"/>
      <c r="I264" s="173"/>
      <c r="J264" s="173"/>
      <c r="K264" s="173"/>
      <c r="L264" s="173"/>
      <c r="M264" s="173"/>
      <c r="N264" s="173"/>
      <c r="O264" s="173"/>
      <c r="P264" s="243"/>
      <c r="Q264" s="243"/>
      <c r="R264" s="243"/>
      <c r="S264" s="243"/>
      <c r="T264" s="243"/>
      <c r="U264" s="243"/>
      <c r="V264" s="243"/>
      <c r="W264" s="243"/>
      <c r="X264" s="243"/>
      <c r="Y264" s="243"/>
      <c r="Z264" s="243"/>
      <c r="AA264" s="243"/>
      <c r="AB264" s="243"/>
      <c r="AC264" s="243"/>
      <c r="AD264" s="243"/>
      <c r="AE264" s="243"/>
      <c r="AF264" s="243"/>
      <c r="AG264" s="243"/>
      <c r="AH264" s="243"/>
      <c r="AI264" s="243"/>
      <c r="AJ264" s="243"/>
      <c r="AK264" s="243"/>
      <c r="AL264" s="243"/>
      <c r="AM264" s="243"/>
      <c r="AN264" s="243"/>
      <c r="AO264" s="243"/>
      <c r="AP264" s="243"/>
      <c r="AQ264" s="243"/>
      <c r="AR264" s="243"/>
      <c r="AS264" s="243"/>
      <c r="AT264" s="243"/>
      <c r="AU264" s="243"/>
      <c r="AV264" s="243"/>
      <c r="AW264" s="243"/>
      <c r="AX264" s="243"/>
      <c r="AY264" s="243"/>
      <c r="AZ264" s="243"/>
      <c r="BA264" s="243"/>
      <c r="BB264" s="243"/>
      <c r="BC264" s="243"/>
      <c r="BD264" s="243"/>
      <c r="BE264" s="243"/>
      <c r="BF264" s="243"/>
      <c r="BG264" s="243"/>
      <c r="BH264" s="243"/>
      <c r="BI264" s="243"/>
      <c r="BJ264" s="243"/>
      <c r="BK264" s="2"/>
      <c r="BL264" s="2"/>
    </row>
    <row r="265" spans="2:64" ht="7.5" customHeight="1">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2"/>
      <c r="BL265" s="2"/>
    </row>
    <row r="266" spans="2:64" ht="7.5" customHeight="1">
      <c r="B266" s="13"/>
      <c r="C266" s="257" t="s">
        <v>225</v>
      </c>
      <c r="D266" s="257"/>
      <c r="E266" s="257"/>
      <c r="F266" s="257"/>
      <c r="G266" s="257"/>
      <c r="H266" s="257"/>
      <c r="I266" s="257"/>
      <c r="J266" s="257"/>
      <c r="K266" s="257"/>
      <c r="L266" s="257"/>
      <c r="M266" s="257"/>
      <c r="N266" s="257"/>
      <c r="O266" s="257"/>
      <c r="P266" s="257"/>
      <c r="Q266" s="257"/>
      <c r="R266" s="257"/>
      <c r="S266" s="257"/>
      <c r="T266" s="257"/>
      <c r="U266" s="257"/>
      <c r="V266" s="257"/>
      <c r="W266" s="257"/>
      <c r="X266" s="257"/>
      <c r="Y266" s="257"/>
      <c r="Z266" s="257"/>
      <c r="AA266" s="257"/>
      <c r="AB266" s="257"/>
      <c r="AC266" s="257"/>
      <c r="AD266" s="257"/>
      <c r="AE266" s="257"/>
      <c r="AF266" s="257"/>
      <c r="AG266" s="257"/>
      <c r="AH266" s="257"/>
      <c r="AI266" s="257"/>
      <c r="AJ266" s="257"/>
      <c r="AK266" s="257"/>
      <c r="AL266" s="257"/>
      <c r="AM266" s="257"/>
      <c r="AN266" s="257"/>
      <c r="AO266" s="257"/>
      <c r="AP266" s="257"/>
      <c r="AQ266" s="257"/>
      <c r="AR266" s="257"/>
      <c r="AS266" s="257"/>
      <c r="AT266" s="257"/>
      <c r="AU266" s="257"/>
      <c r="AV266" s="257"/>
      <c r="AW266" s="257"/>
      <c r="AX266" s="257"/>
      <c r="AY266" s="257"/>
      <c r="AZ266" s="257"/>
      <c r="BA266" s="257"/>
      <c r="BB266" s="257"/>
      <c r="BC266" s="257"/>
      <c r="BD266" s="257"/>
      <c r="BE266" s="257"/>
      <c r="BF266" s="257"/>
      <c r="BG266" s="257"/>
      <c r="BH266" s="257"/>
      <c r="BI266" s="257"/>
      <c r="BJ266" s="257"/>
      <c r="BK266" s="13"/>
      <c r="BL266" s="8"/>
    </row>
    <row r="267" spans="2:64" ht="7.5" customHeight="1">
      <c r="B267" s="13"/>
      <c r="C267" s="257"/>
      <c r="D267" s="257"/>
      <c r="E267" s="257"/>
      <c r="F267" s="257"/>
      <c r="G267" s="257"/>
      <c r="H267" s="257"/>
      <c r="I267" s="257"/>
      <c r="J267" s="257"/>
      <c r="K267" s="257"/>
      <c r="L267" s="257"/>
      <c r="M267" s="257"/>
      <c r="N267" s="257"/>
      <c r="O267" s="257"/>
      <c r="P267" s="257"/>
      <c r="Q267" s="257"/>
      <c r="R267" s="257"/>
      <c r="S267" s="257"/>
      <c r="T267" s="257"/>
      <c r="U267" s="257"/>
      <c r="V267" s="257"/>
      <c r="W267" s="257"/>
      <c r="X267" s="257"/>
      <c r="Y267" s="257"/>
      <c r="Z267" s="257"/>
      <c r="AA267" s="257"/>
      <c r="AB267" s="257"/>
      <c r="AC267" s="257"/>
      <c r="AD267" s="257"/>
      <c r="AE267" s="257"/>
      <c r="AF267" s="257"/>
      <c r="AG267" s="257"/>
      <c r="AH267" s="257"/>
      <c r="AI267" s="257"/>
      <c r="AJ267" s="257"/>
      <c r="AK267" s="257"/>
      <c r="AL267" s="257"/>
      <c r="AM267" s="257"/>
      <c r="AN267" s="257"/>
      <c r="AO267" s="257"/>
      <c r="AP267" s="257"/>
      <c r="AQ267" s="257"/>
      <c r="AR267" s="257"/>
      <c r="AS267" s="257"/>
      <c r="AT267" s="257"/>
      <c r="AU267" s="257"/>
      <c r="AV267" s="257"/>
      <c r="AW267" s="257"/>
      <c r="AX267" s="257"/>
      <c r="AY267" s="257"/>
      <c r="AZ267" s="257"/>
      <c r="BA267" s="257"/>
      <c r="BB267" s="257"/>
      <c r="BC267" s="257"/>
      <c r="BD267" s="257"/>
      <c r="BE267" s="257"/>
      <c r="BF267" s="257"/>
      <c r="BG267" s="257"/>
      <c r="BH267" s="257"/>
      <c r="BI267" s="257"/>
      <c r="BJ267" s="257"/>
      <c r="BK267" s="13"/>
      <c r="BL267" s="8"/>
    </row>
    <row r="268" spans="2:64" ht="7.5" customHeight="1">
      <c r="B268" s="13"/>
      <c r="C268" s="257"/>
      <c r="D268" s="257"/>
      <c r="E268" s="257"/>
      <c r="F268" s="257"/>
      <c r="G268" s="257"/>
      <c r="H268" s="257"/>
      <c r="I268" s="257"/>
      <c r="J268" s="257"/>
      <c r="K268" s="257"/>
      <c r="L268" s="257"/>
      <c r="M268" s="257"/>
      <c r="N268" s="257"/>
      <c r="O268" s="257"/>
      <c r="P268" s="257"/>
      <c r="Q268" s="257"/>
      <c r="R268" s="257"/>
      <c r="S268" s="257"/>
      <c r="T268" s="257"/>
      <c r="U268" s="257"/>
      <c r="V268" s="257"/>
      <c r="W268" s="257"/>
      <c r="X268" s="257"/>
      <c r="Y268" s="257"/>
      <c r="Z268" s="257"/>
      <c r="AA268" s="257"/>
      <c r="AB268" s="257"/>
      <c r="AC268" s="257"/>
      <c r="AD268" s="257"/>
      <c r="AE268" s="257"/>
      <c r="AF268" s="257"/>
      <c r="AG268" s="257"/>
      <c r="AH268" s="257"/>
      <c r="AI268" s="257"/>
      <c r="AJ268" s="257"/>
      <c r="AK268" s="257"/>
      <c r="AL268" s="257"/>
      <c r="AM268" s="257"/>
      <c r="AN268" s="257"/>
      <c r="AO268" s="257"/>
      <c r="AP268" s="257"/>
      <c r="AQ268" s="257"/>
      <c r="AR268" s="257"/>
      <c r="AS268" s="257"/>
      <c r="AT268" s="257"/>
      <c r="AU268" s="257"/>
      <c r="AV268" s="257"/>
      <c r="AW268" s="257"/>
      <c r="AX268" s="257"/>
      <c r="AY268" s="257"/>
      <c r="AZ268" s="257"/>
      <c r="BA268" s="257"/>
      <c r="BB268" s="257"/>
      <c r="BC268" s="257"/>
      <c r="BD268" s="257"/>
      <c r="BE268" s="257"/>
      <c r="BF268" s="257"/>
      <c r="BG268" s="257"/>
      <c r="BH268" s="257"/>
      <c r="BI268" s="257"/>
      <c r="BJ268" s="257"/>
      <c r="BK268" s="13"/>
      <c r="BL268" s="8"/>
    </row>
    <row r="269" spans="2:64" ht="7.5" customHeight="1">
      <c r="B269" s="13"/>
      <c r="C269" s="257"/>
      <c r="D269" s="257"/>
      <c r="E269" s="257"/>
      <c r="F269" s="257"/>
      <c r="G269" s="257"/>
      <c r="H269" s="257"/>
      <c r="I269" s="257"/>
      <c r="J269" s="257"/>
      <c r="K269" s="257"/>
      <c r="L269" s="257"/>
      <c r="M269" s="257"/>
      <c r="N269" s="257"/>
      <c r="O269" s="257"/>
      <c r="P269" s="257"/>
      <c r="Q269" s="257"/>
      <c r="R269" s="257"/>
      <c r="S269" s="257"/>
      <c r="T269" s="257"/>
      <c r="U269" s="257"/>
      <c r="V269" s="257"/>
      <c r="W269" s="257"/>
      <c r="X269" s="257"/>
      <c r="Y269" s="257"/>
      <c r="Z269" s="257"/>
      <c r="AA269" s="257"/>
      <c r="AB269" s="257"/>
      <c r="AC269" s="257"/>
      <c r="AD269" s="257"/>
      <c r="AE269" s="257"/>
      <c r="AF269" s="257"/>
      <c r="AG269" s="257"/>
      <c r="AH269" s="257"/>
      <c r="AI269" s="257"/>
      <c r="AJ269" s="257"/>
      <c r="AK269" s="257"/>
      <c r="AL269" s="257"/>
      <c r="AM269" s="257"/>
      <c r="AN269" s="257"/>
      <c r="AO269" s="257"/>
      <c r="AP269" s="257"/>
      <c r="AQ269" s="257"/>
      <c r="AR269" s="257"/>
      <c r="AS269" s="257"/>
      <c r="AT269" s="257"/>
      <c r="AU269" s="257"/>
      <c r="AV269" s="257"/>
      <c r="AW269" s="257"/>
      <c r="AX269" s="257"/>
      <c r="AY269" s="257"/>
      <c r="AZ269" s="257"/>
      <c r="BA269" s="257"/>
      <c r="BB269" s="257"/>
      <c r="BC269" s="257"/>
      <c r="BD269" s="257"/>
      <c r="BE269" s="257"/>
      <c r="BF269" s="257"/>
      <c r="BG269" s="257"/>
      <c r="BH269" s="257"/>
      <c r="BI269" s="257"/>
      <c r="BJ269" s="257"/>
      <c r="BK269" s="13"/>
      <c r="BL269" s="8"/>
    </row>
    <row r="270" spans="2:64" ht="7.5" customHeight="1">
      <c r="B270" s="13"/>
      <c r="C270" s="257"/>
      <c r="D270" s="257"/>
      <c r="E270" s="257"/>
      <c r="F270" s="257"/>
      <c r="G270" s="257"/>
      <c r="H270" s="257"/>
      <c r="I270" s="257"/>
      <c r="J270" s="257"/>
      <c r="K270" s="257"/>
      <c r="L270" s="257"/>
      <c r="M270" s="257"/>
      <c r="N270" s="257"/>
      <c r="O270" s="257"/>
      <c r="P270" s="257"/>
      <c r="Q270" s="257"/>
      <c r="R270" s="257"/>
      <c r="S270" s="257"/>
      <c r="T270" s="257"/>
      <c r="U270" s="257"/>
      <c r="V270" s="257"/>
      <c r="W270" s="257"/>
      <c r="X270" s="257"/>
      <c r="Y270" s="257"/>
      <c r="Z270" s="257"/>
      <c r="AA270" s="257"/>
      <c r="AB270" s="257"/>
      <c r="AC270" s="257"/>
      <c r="AD270" s="257"/>
      <c r="AE270" s="257"/>
      <c r="AF270" s="257"/>
      <c r="AG270" s="257"/>
      <c r="AH270" s="257"/>
      <c r="AI270" s="257"/>
      <c r="AJ270" s="257"/>
      <c r="AK270" s="257"/>
      <c r="AL270" s="257"/>
      <c r="AM270" s="257"/>
      <c r="AN270" s="257"/>
      <c r="AO270" s="257"/>
      <c r="AP270" s="257"/>
      <c r="AQ270" s="257"/>
      <c r="AR270" s="257"/>
      <c r="AS270" s="257"/>
      <c r="AT270" s="257"/>
      <c r="AU270" s="257"/>
      <c r="AV270" s="257"/>
      <c r="AW270" s="257"/>
      <c r="AX270" s="257"/>
      <c r="AY270" s="257"/>
      <c r="AZ270" s="257"/>
      <c r="BA270" s="257"/>
      <c r="BB270" s="257"/>
      <c r="BC270" s="257"/>
      <c r="BD270" s="257"/>
      <c r="BE270" s="257"/>
      <c r="BF270" s="257"/>
      <c r="BG270" s="257"/>
      <c r="BH270" s="257"/>
      <c r="BI270" s="257"/>
      <c r="BJ270" s="257"/>
      <c r="BK270" s="13"/>
      <c r="BL270" s="8"/>
    </row>
    <row r="271" spans="2:64" ht="7.5" customHeight="1">
      <c r="B271" s="13"/>
      <c r="C271" s="257"/>
      <c r="D271" s="257"/>
      <c r="E271" s="257"/>
      <c r="F271" s="257"/>
      <c r="G271" s="257"/>
      <c r="H271" s="257"/>
      <c r="I271" s="257"/>
      <c r="J271" s="257"/>
      <c r="K271" s="257"/>
      <c r="L271" s="257"/>
      <c r="M271" s="257"/>
      <c r="N271" s="257"/>
      <c r="O271" s="257"/>
      <c r="P271" s="257"/>
      <c r="Q271" s="257"/>
      <c r="R271" s="257"/>
      <c r="S271" s="257"/>
      <c r="T271" s="257"/>
      <c r="U271" s="257"/>
      <c r="V271" s="257"/>
      <c r="W271" s="257"/>
      <c r="X271" s="257"/>
      <c r="Y271" s="257"/>
      <c r="Z271" s="257"/>
      <c r="AA271" s="257"/>
      <c r="AB271" s="257"/>
      <c r="AC271" s="257"/>
      <c r="AD271" s="257"/>
      <c r="AE271" s="257"/>
      <c r="AF271" s="257"/>
      <c r="AG271" s="257"/>
      <c r="AH271" s="257"/>
      <c r="AI271" s="257"/>
      <c r="AJ271" s="257"/>
      <c r="AK271" s="257"/>
      <c r="AL271" s="257"/>
      <c r="AM271" s="257"/>
      <c r="AN271" s="257"/>
      <c r="AO271" s="257"/>
      <c r="AP271" s="257"/>
      <c r="AQ271" s="257"/>
      <c r="AR271" s="257"/>
      <c r="AS271" s="257"/>
      <c r="AT271" s="257"/>
      <c r="AU271" s="257"/>
      <c r="AV271" s="257"/>
      <c r="AW271" s="257"/>
      <c r="AX271" s="257"/>
      <c r="AY271" s="257"/>
      <c r="AZ271" s="257"/>
      <c r="BA271" s="257"/>
      <c r="BB271" s="257"/>
      <c r="BC271" s="257"/>
      <c r="BD271" s="257"/>
      <c r="BE271" s="257"/>
      <c r="BF271" s="257"/>
      <c r="BG271" s="257"/>
      <c r="BH271" s="257"/>
      <c r="BI271" s="257"/>
      <c r="BJ271" s="257"/>
      <c r="BK271" s="13"/>
      <c r="BL271" s="8"/>
    </row>
    <row r="272" spans="2:64" ht="7.5" customHeight="1">
      <c r="B272" s="13"/>
      <c r="C272" s="257"/>
      <c r="D272" s="257"/>
      <c r="E272" s="257"/>
      <c r="F272" s="257"/>
      <c r="G272" s="257"/>
      <c r="H272" s="257"/>
      <c r="I272" s="257"/>
      <c r="J272" s="257"/>
      <c r="K272" s="257"/>
      <c r="L272" s="257"/>
      <c r="M272" s="257"/>
      <c r="N272" s="257"/>
      <c r="O272" s="257"/>
      <c r="P272" s="257"/>
      <c r="Q272" s="257"/>
      <c r="R272" s="257"/>
      <c r="S272" s="257"/>
      <c r="T272" s="257"/>
      <c r="U272" s="257"/>
      <c r="V272" s="257"/>
      <c r="W272" s="257"/>
      <c r="X272" s="257"/>
      <c r="Y272" s="257"/>
      <c r="Z272" s="257"/>
      <c r="AA272" s="257"/>
      <c r="AB272" s="257"/>
      <c r="AC272" s="257"/>
      <c r="AD272" s="257"/>
      <c r="AE272" s="257"/>
      <c r="AF272" s="257"/>
      <c r="AG272" s="257"/>
      <c r="AH272" s="257"/>
      <c r="AI272" s="257"/>
      <c r="AJ272" s="257"/>
      <c r="AK272" s="257"/>
      <c r="AL272" s="257"/>
      <c r="AM272" s="257"/>
      <c r="AN272" s="257"/>
      <c r="AO272" s="257"/>
      <c r="AP272" s="257"/>
      <c r="AQ272" s="257"/>
      <c r="AR272" s="257"/>
      <c r="AS272" s="257"/>
      <c r="AT272" s="257"/>
      <c r="AU272" s="257"/>
      <c r="AV272" s="257"/>
      <c r="AW272" s="257"/>
      <c r="AX272" s="257"/>
      <c r="AY272" s="257"/>
      <c r="AZ272" s="257"/>
      <c r="BA272" s="257"/>
      <c r="BB272" s="257"/>
      <c r="BC272" s="257"/>
      <c r="BD272" s="257"/>
      <c r="BE272" s="257"/>
      <c r="BF272" s="257"/>
      <c r="BG272" s="257"/>
      <c r="BH272" s="257"/>
      <c r="BI272" s="257"/>
      <c r="BJ272" s="257"/>
      <c r="BK272" s="13"/>
      <c r="BL272" s="8"/>
    </row>
    <row r="273" spans="2:64" ht="7.5" customHeight="1">
      <c r="B273" s="13"/>
      <c r="C273" s="257"/>
      <c r="D273" s="257"/>
      <c r="E273" s="257"/>
      <c r="F273" s="257"/>
      <c r="G273" s="257"/>
      <c r="H273" s="257"/>
      <c r="I273" s="257"/>
      <c r="J273" s="257"/>
      <c r="K273" s="257"/>
      <c r="L273" s="257"/>
      <c r="M273" s="257"/>
      <c r="N273" s="257"/>
      <c r="O273" s="257"/>
      <c r="P273" s="257"/>
      <c r="Q273" s="257"/>
      <c r="R273" s="257"/>
      <c r="S273" s="257"/>
      <c r="T273" s="257"/>
      <c r="U273" s="257"/>
      <c r="V273" s="257"/>
      <c r="W273" s="257"/>
      <c r="X273" s="257"/>
      <c r="Y273" s="257"/>
      <c r="Z273" s="257"/>
      <c r="AA273" s="257"/>
      <c r="AB273" s="257"/>
      <c r="AC273" s="257"/>
      <c r="AD273" s="257"/>
      <c r="AE273" s="257"/>
      <c r="AF273" s="257"/>
      <c r="AG273" s="257"/>
      <c r="AH273" s="257"/>
      <c r="AI273" s="257"/>
      <c r="AJ273" s="257"/>
      <c r="AK273" s="257"/>
      <c r="AL273" s="257"/>
      <c r="AM273" s="257"/>
      <c r="AN273" s="257"/>
      <c r="AO273" s="257"/>
      <c r="AP273" s="257"/>
      <c r="AQ273" s="257"/>
      <c r="AR273" s="257"/>
      <c r="AS273" s="257"/>
      <c r="AT273" s="257"/>
      <c r="AU273" s="257"/>
      <c r="AV273" s="257"/>
      <c r="AW273" s="257"/>
      <c r="AX273" s="257"/>
      <c r="AY273" s="257"/>
      <c r="AZ273" s="257"/>
      <c r="BA273" s="257"/>
      <c r="BB273" s="257"/>
      <c r="BC273" s="257"/>
      <c r="BD273" s="257"/>
      <c r="BE273" s="257"/>
      <c r="BF273" s="257"/>
      <c r="BG273" s="257"/>
      <c r="BH273" s="257"/>
      <c r="BI273" s="257"/>
      <c r="BJ273" s="257"/>
      <c r="BK273" s="13"/>
      <c r="BL273" s="8"/>
    </row>
    <row r="274" spans="2:64" ht="7.5" customHeight="1">
      <c r="B274" s="13"/>
      <c r="C274" s="257"/>
      <c r="D274" s="257"/>
      <c r="E274" s="257"/>
      <c r="F274" s="257"/>
      <c r="G274" s="257"/>
      <c r="H274" s="257"/>
      <c r="I274" s="257"/>
      <c r="J274" s="257"/>
      <c r="K274" s="257"/>
      <c r="L274" s="257"/>
      <c r="M274" s="257"/>
      <c r="N274" s="257"/>
      <c r="O274" s="257"/>
      <c r="P274" s="257"/>
      <c r="Q274" s="257"/>
      <c r="R274" s="257"/>
      <c r="S274" s="257"/>
      <c r="T274" s="257"/>
      <c r="U274" s="257"/>
      <c r="V274" s="257"/>
      <c r="W274" s="257"/>
      <c r="X274" s="257"/>
      <c r="Y274" s="257"/>
      <c r="Z274" s="257"/>
      <c r="AA274" s="257"/>
      <c r="AB274" s="257"/>
      <c r="AC274" s="257"/>
      <c r="AD274" s="257"/>
      <c r="AE274" s="257"/>
      <c r="AF274" s="257"/>
      <c r="AG274" s="257"/>
      <c r="AH274" s="257"/>
      <c r="AI274" s="257"/>
      <c r="AJ274" s="257"/>
      <c r="AK274" s="257"/>
      <c r="AL274" s="257"/>
      <c r="AM274" s="257"/>
      <c r="AN274" s="257"/>
      <c r="AO274" s="257"/>
      <c r="AP274" s="257"/>
      <c r="AQ274" s="257"/>
      <c r="AR274" s="257"/>
      <c r="AS274" s="257"/>
      <c r="AT274" s="257"/>
      <c r="AU274" s="257"/>
      <c r="AV274" s="257"/>
      <c r="AW274" s="257"/>
      <c r="AX274" s="257"/>
      <c r="AY274" s="257"/>
      <c r="AZ274" s="257"/>
      <c r="BA274" s="257"/>
      <c r="BB274" s="257"/>
      <c r="BC274" s="257"/>
      <c r="BD274" s="257"/>
      <c r="BE274" s="257"/>
      <c r="BF274" s="257"/>
      <c r="BG274" s="257"/>
      <c r="BH274" s="257"/>
      <c r="BI274" s="257"/>
      <c r="BJ274" s="257"/>
      <c r="BK274" s="13"/>
      <c r="BL274" s="8"/>
    </row>
    <row r="275" spans="2:64" ht="7.5" customHeight="1">
      <c r="B275" s="13"/>
      <c r="C275" s="13"/>
      <c r="D275" s="13"/>
      <c r="E275" s="13"/>
      <c r="F275" s="13"/>
      <c r="G275" s="13"/>
      <c r="H275" s="13"/>
      <c r="I275" s="13"/>
      <c r="J275" s="13"/>
      <c r="K275" s="13"/>
      <c r="L275" s="13"/>
      <c r="M275" s="13"/>
      <c r="N275" s="13"/>
      <c r="O275" s="13"/>
      <c r="P275" s="13"/>
      <c r="Q275" s="13"/>
      <c r="R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8"/>
    </row>
    <row r="276" spans="2:64" ht="7.5" customHeight="1">
      <c r="B276" s="13"/>
      <c r="C276" s="270" t="s">
        <v>173</v>
      </c>
      <c r="D276" s="270"/>
      <c r="E276" s="270"/>
      <c r="F276" s="270"/>
      <c r="G276" s="270"/>
      <c r="H276" s="270"/>
      <c r="I276" s="270"/>
      <c r="J276" s="270"/>
      <c r="K276" s="270"/>
      <c r="L276" s="270"/>
      <c r="M276" s="270"/>
      <c r="N276" s="270"/>
      <c r="O276" s="270"/>
      <c r="P276" s="270"/>
      <c r="Q276" s="270"/>
      <c r="R276" s="270"/>
      <c r="S276" s="281"/>
      <c r="T276" s="281"/>
      <c r="U276" s="281"/>
      <c r="V276" s="281"/>
      <c r="W276" s="281"/>
      <c r="X276" s="281"/>
      <c r="Y276" s="281"/>
      <c r="Z276" s="281"/>
      <c r="AA276" s="281"/>
      <c r="AB276" s="281"/>
      <c r="AC276" s="281"/>
      <c r="AD276" s="281"/>
      <c r="AE276" s="281"/>
      <c r="AF276" s="281"/>
      <c r="AG276" s="281"/>
      <c r="AH276" s="281"/>
      <c r="AI276" s="281"/>
      <c r="AJ276" s="281"/>
      <c r="AK276" s="281"/>
      <c r="AL276" s="281"/>
      <c r="AM276" s="281"/>
      <c r="AN276" s="281"/>
      <c r="AO276" s="281"/>
      <c r="AP276" s="281"/>
      <c r="AQ276" s="281"/>
      <c r="AR276" s="281"/>
      <c r="AS276" s="281"/>
      <c r="AT276" s="281"/>
      <c r="AU276" s="281"/>
      <c r="AV276" s="281"/>
      <c r="AW276" s="281"/>
      <c r="AX276" s="281"/>
      <c r="AY276" s="281"/>
      <c r="AZ276" s="281"/>
      <c r="BA276" s="281"/>
      <c r="BB276" s="281"/>
      <c r="BC276" s="281"/>
      <c r="BD276" s="281"/>
      <c r="BE276" s="281"/>
      <c r="BF276" s="281"/>
      <c r="BG276" s="281"/>
      <c r="BH276" s="281"/>
      <c r="BI276" s="281"/>
      <c r="BJ276" s="281"/>
      <c r="BK276" s="13"/>
      <c r="BL276" s="8"/>
    </row>
    <row r="277" spans="2:64" ht="7.5" customHeight="1">
      <c r="B277" s="13"/>
      <c r="C277" s="270"/>
      <c r="D277" s="270"/>
      <c r="E277" s="270"/>
      <c r="F277" s="270"/>
      <c r="G277" s="270"/>
      <c r="H277" s="270"/>
      <c r="I277" s="270"/>
      <c r="J277" s="270"/>
      <c r="K277" s="270"/>
      <c r="L277" s="270"/>
      <c r="M277" s="270"/>
      <c r="N277" s="270"/>
      <c r="O277" s="270"/>
      <c r="P277" s="270"/>
      <c r="Q277" s="270"/>
      <c r="R277" s="270"/>
      <c r="S277" s="282"/>
      <c r="T277" s="282"/>
      <c r="U277" s="282"/>
      <c r="V277" s="282"/>
      <c r="W277" s="282"/>
      <c r="X277" s="282"/>
      <c r="Y277" s="282"/>
      <c r="Z277" s="282"/>
      <c r="AA277" s="282"/>
      <c r="AB277" s="282"/>
      <c r="AC277" s="282"/>
      <c r="AD277" s="282"/>
      <c r="AE277" s="282"/>
      <c r="AF277" s="282"/>
      <c r="AG277" s="282"/>
      <c r="AH277" s="282"/>
      <c r="AI277" s="282"/>
      <c r="AJ277" s="282"/>
      <c r="AK277" s="282"/>
      <c r="AL277" s="282"/>
      <c r="AM277" s="282"/>
      <c r="AN277" s="282"/>
      <c r="AO277" s="282"/>
      <c r="AP277" s="282"/>
      <c r="AQ277" s="282"/>
      <c r="AR277" s="282"/>
      <c r="AS277" s="282"/>
      <c r="AT277" s="282"/>
      <c r="AU277" s="282"/>
      <c r="AV277" s="282"/>
      <c r="AW277" s="282"/>
      <c r="AX277" s="282"/>
      <c r="AY277" s="282"/>
      <c r="AZ277" s="282"/>
      <c r="BA277" s="282"/>
      <c r="BB277" s="282"/>
      <c r="BC277" s="282"/>
      <c r="BD277" s="282"/>
      <c r="BE277" s="282"/>
      <c r="BF277" s="282"/>
      <c r="BG277" s="282"/>
      <c r="BH277" s="282"/>
      <c r="BI277" s="282"/>
      <c r="BJ277" s="282"/>
      <c r="BK277" s="13"/>
      <c r="BL277" s="8"/>
    </row>
    <row r="278" spans="2:64" ht="7.5" customHeight="1">
      <c r="C278" s="5"/>
      <c r="D278" s="14"/>
      <c r="E278" s="14"/>
      <c r="F278" s="14"/>
      <c r="G278" s="14"/>
      <c r="H278" s="14"/>
      <c r="I278" s="14"/>
      <c r="J278" s="14"/>
      <c r="K278" s="14"/>
      <c r="L278" s="14"/>
      <c r="M278" s="14"/>
      <c r="N278" s="14"/>
      <c r="O278" s="14"/>
      <c r="P278" s="14"/>
      <c r="Q278" s="14"/>
      <c r="R278" s="14"/>
      <c r="S278" s="14"/>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row>
    <row r="279" spans="2:64" ht="7.5" customHeight="1">
      <c r="C279" s="270" t="s">
        <v>174</v>
      </c>
      <c r="D279" s="270"/>
      <c r="E279" s="270"/>
      <c r="F279" s="270"/>
      <c r="G279" s="270"/>
      <c r="H279" s="270"/>
      <c r="I279" s="270"/>
      <c r="J279" s="270"/>
      <c r="K279" s="270"/>
      <c r="L279" s="270"/>
      <c r="M279" s="270"/>
      <c r="N279" s="270"/>
      <c r="O279" s="270"/>
      <c r="P279" s="270"/>
      <c r="Q279" s="270"/>
      <c r="R279" s="270"/>
      <c r="S279" s="270"/>
      <c r="T279" s="270"/>
      <c r="U279" s="270"/>
      <c r="V279" s="270"/>
      <c r="W279" s="270"/>
      <c r="X279" s="270"/>
      <c r="Y279" s="270"/>
      <c r="Z279" s="270"/>
      <c r="AA279" s="270"/>
      <c r="AB279" s="283"/>
      <c r="AC279" s="283"/>
      <c r="AD279" s="283"/>
      <c r="AE279" s="283"/>
      <c r="AF279" s="283"/>
      <c r="AG279" s="283"/>
      <c r="AH279" s="283"/>
      <c r="AI279" s="283"/>
      <c r="AJ279" s="283"/>
      <c r="AK279" s="283"/>
      <c r="AL279" s="283"/>
      <c r="AM279" s="283"/>
      <c r="AN279" s="283"/>
      <c r="AO279" s="283"/>
      <c r="AP279" s="283"/>
      <c r="AQ279" s="283"/>
      <c r="AR279" s="283"/>
      <c r="AS279" s="283"/>
      <c r="AT279" s="283"/>
      <c r="AU279" s="283"/>
      <c r="AV279" s="283"/>
      <c r="AW279" s="283"/>
      <c r="AX279" s="283"/>
      <c r="AY279" s="283"/>
      <c r="AZ279" s="283"/>
      <c r="BA279" s="283"/>
      <c r="BB279" s="283"/>
      <c r="BC279" s="283"/>
      <c r="BD279" s="283"/>
      <c r="BE279" s="283"/>
      <c r="BF279" s="283"/>
      <c r="BG279" s="283"/>
      <c r="BH279" s="283"/>
      <c r="BI279" s="283"/>
      <c r="BJ279" s="283"/>
      <c r="BK279" s="5"/>
      <c r="BL279" s="5"/>
    </row>
    <row r="280" spans="2:64" ht="7.5" customHeight="1">
      <c r="C280" s="270"/>
      <c r="D280" s="270"/>
      <c r="E280" s="270"/>
      <c r="F280" s="270"/>
      <c r="G280" s="270"/>
      <c r="H280" s="270"/>
      <c r="I280" s="270"/>
      <c r="J280" s="270"/>
      <c r="K280" s="270"/>
      <c r="L280" s="270"/>
      <c r="M280" s="270"/>
      <c r="N280" s="270"/>
      <c r="O280" s="270"/>
      <c r="P280" s="270"/>
      <c r="Q280" s="270"/>
      <c r="R280" s="270"/>
      <c r="S280" s="270"/>
      <c r="T280" s="270"/>
      <c r="U280" s="270"/>
      <c r="V280" s="270"/>
      <c r="W280" s="270"/>
      <c r="X280" s="270"/>
      <c r="Y280" s="270"/>
      <c r="Z280" s="270"/>
      <c r="AA280" s="270"/>
      <c r="AB280" s="284"/>
      <c r="AC280" s="284"/>
      <c r="AD280" s="284"/>
      <c r="AE280" s="284"/>
      <c r="AF280" s="284"/>
      <c r="AG280" s="284"/>
      <c r="AH280" s="284"/>
      <c r="AI280" s="284"/>
      <c r="AJ280" s="284"/>
      <c r="AK280" s="284"/>
      <c r="AL280" s="284"/>
      <c r="AM280" s="284"/>
      <c r="AN280" s="284"/>
      <c r="AO280" s="284"/>
      <c r="AP280" s="284"/>
      <c r="AQ280" s="284"/>
      <c r="AR280" s="284"/>
      <c r="AS280" s="284"/>
      <c r="AT280" s="284"/>
      <c r="AU280" s="284"/>
      <c r="AV280" s="284"/>
      <c r="AW280" s="284"/>
      <c r="AX280" s="284"/>
      <c r="AY280" s="284"/>
      <c r="AZ280" s="284"/>
      <c r="BA280" s="284"/>
      <c r="BB280" s="284"/>
      <c r="BC280" s="284"/>
      <c r="BD280" s="284"/>
      <c r="BE280" s="284"/>
      <c r="BF280" s="284"/>
      <c r="BG280" s="284"/>
      <c r="BH280" s="284"/>
      <c r="BI280" s="284"/>
      <c r="BJ280" s="284"/>
      <c r="BK280" s="5"/>
      <c r="BL280" s="5"/>
    </row>
    <row r="281" spans="2:64" ht="7.5" customHeight="1">
      <c r="C281" s="14"/>
      <c r="D281" s="14"/>
      <c r="E281" s="14"/>
      <c r="F281" s="14"/>
      <c r="G281" s="14"/>
      <c r="H281" s="14"/>
      <c r="I281" s="14"/>
      <c r="J281" s="14"/>
      <c r="K281" s="14"/>
      <c r="L281" s="14"/>
      <c r="M281" s="14"/>
      <c r="N281" s="14"/>
      <c r="O281" s="14"/>
      <c r="P281" s="14"/>
      <c r="Q281" s="14"/>
      <c r="R281" s="14"/>
      <c r="S281" s="14"/>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row>
    <row r="282" spans="2:64" ht="7.5" customHeight="1">
      <c r="C282" s="270" t="s">
        <v>171</v>
      </c>
      <c r="D282" s="270"/>
      <c r="E282" s="270"/>
      <c r="F282" s="270"/>
      <c r="G282" s="270"/>
      <c r="H282" s="270"/>
      <c r="I282" s="270"/>
      <c r="J282" s="270"/>
      <c r="K282" s="270"/>
      <c r="L282" s="270"/>
      <c r="M282" s="270"/>
      <c r="N282" s="270"/>
      <c r="O282" s="273"/>
      <c r="P282" s="273"/>
      <c r="Q282" s="273"/>
      <c r="R282" s="273"/>
      <c r="S282" s="273"/>
      <c r="T282" s="273"/>
      <c r="U282" s="273"/>
      <c r="V282" s="273"/>
      <c r="W282" s="266" t="s">
        <v>27</v>
      </c>
      <c r="X282" s="266"/>
      <c r="Y282" s="266"/>
      <c r="Z282" s="266" t="s">
        <v>109</v>
      </c>
      <c r="AA282" s="266"/>
      <c r="AB282" s="266"/>
      <c r="AC282" s="266"/>
      <c r="AD282" s="266"/>
      <c r="AE282" s="266"/>
      <c r="AF282" s="281"/>
      <c r="AG282" s="281"/>
      <c r="AH282" s="281"/>
      <c r="AI282" s="281"/>
      <c r="AJ282" s="281"/>
      <c r="AK282" s="281"/>
      <c r="AL282" s="281"/>
      <c r="AM282" s="281"/>
      <c r="AN282" s="281"/>
      <c r="AO282" s="281"/>
      <c r="AP282" s="266" t="s">
        <v>110</v>
      </c>
      <c r="AS282" s="5"/>
      <c r="AT282" s="5"/>
      <c r="AU282" s="5"/>
      <c r="AV282" s="5"/>
      <c r="AW282" s="5"/>
      <c r="AX282" s="5"/>
      <c r="AY282" s="5"/>
      <c r="AZ282" s="5"/>
      <c r="BA282" s="5"/>
      <c r="BB282" s="5"/>
      <c r="BC282" s="5"/>
      <c r="BD282" s="5"/>
      <c r="BE282" s="5"/>
      <c r="BF282" s="5"/>
      <c r="BG282" s="5"/>
      <c r="BH282" s="5"/>
      <c r="BI282" s="5"/>
      <c r="BJ282" s="5"/>
    </row>
    <row r="283" spans="2:64" ht="7.5" customHeight="1">
      <c r="C283" s="270"/>
      <c r="D283" s="270"/>
      <c r="E283" s="270"/>
      <c r="F283" s="270"/>
      <c r="G283" s="270"/>
      <c r="H283" s="270"/>
      <c r="I283" s="270"/>
      <c r="J283" s="270"/>
      <c r="K283" s="270"/>
      <c r="L283" s="270"/>
      <c r="M283" s="270"/>
      <c r="N283" s="270"/>
      <c r="O283" s="274"/>
      <c r="P283" s="274"/>
      <c r="Q283" s="274"/>
      <c r="R283" s="274"/>
      <c r="S283" s="274"/>
      <c r="T283" s="274"/>
      <c r="U283" s="274"/>
      <c r="V283" s="274"/>
      <c r="W283" s="266"/>
      <c r="X283" s="266"/>
      <c r="Y283" s="266"/>
      <c r="Z283" s="266"/>
      <c r="AA283" s="266"/>
      <c r="AB283" s="266"/>
      <c r="AC283" s="266"/>
      <c r="AD283" s="266"/>
      <c r="AE283" s="266"/>
      <c r="AF283" s="282"/>
      <c r="AG283" s="282"/>
      <c r="AH283" s="282"/>
      <c r="AI283" s="282"/>
      <c r="AJ283" s="282"/>
      <c r="AK283" s="282"/>
      <c r="AL283" s="282"/>
      <c r="AM283" s="282"/>
      <c r="AN283" s="282"/>
      <c r="AO283" s="282"/>
      <c r="AP283" s="266"/>
      <c r="AS283" s="5"/>
      <c r="AT283" s="5"/>
      <c r="AU283" s="5"/>
      <c r="AV283" s="5"/>
      <c r="AW283" s="5"/>
      <c r="AX283" s="5"/>
      <c r="AY283" s="5"/>
      <c r="AZ283" s="5"/>
      <c r="BA283" s="5"/>
      <c r="BB283" s="5"/>
      <c r="BC283" s="5"/>
      <c r="BD283" s="5"/>
      <c r="BE283" s="5"/>
      <c r="BF283" s="5"/>
      <c r="BG283" s="5"/>
      <c r="BH283" s="5"/>
      <c r="BI283" s="5"/>
      <c r="BJ283" s="5"/>
    </row>
    <row r="284" spans="2:64" ht="7.5" customHeight="1">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S284" s="5"/>
      <c r="AT284" s="5"/>
      <c r="AU284" s="5"/>
      <c r="AV284" s="5"/>
      <c r="AW284" s="5"/>
      <c r="AX284" s="5"/>
      <c r="AY284" s="5"/>
      <c r="AZ284" s="5"/>
      <c r="BA284" s="5"/>
      <c r="BB284" s="5"/>
      <c r="BC284" s="5"/>
      <c r="BD284" s="5"/>
      <c r="BE284" s="5"/>
      <c r="BF284" s="5"/>
      <c r="BG284" s="5"/>
      <c r="BH284" s="5"/>
      <c r="BI284" s="5"/>
      <c r="BJ284" s="5"/>
    </row>
    <row r="285" spans="2:64" ht="7.5" customHeight="1">
      <c r="C285" s="5"/>
      <c r="D285" s="5"/>
      <c r="E285" s="5"/>
      <c r="F285" s="5"/>
      <c r="G285" s="5"/>
      <c r="H285" s="5"/>
      <c r="I285" s="5"/>
      <c r="J285" s="5"/>
      <c r="K285" s="5"/>
      <c r="L285" s="5"/>
      <c r="M285" s="266" t="s">
        <v>28</v>
      </c>
      <c r="N285" s="266"/>
      <c r="O285" s="273"/>
      <c r="P285" s="273"/>
      <c r="Q285" s="273"/>
      <c r="R285" s="273"/>
      <c r="S285" s="273"/>
      <c r="T285" s="273"/>
      <c r="U285" s="273"/>
      <c r="V285" s="273"/>
      <c r="W285" s="266" t="s">
        <v>27</v>
      </c>
      <c r="X285" s="266"/>
      <c r="Y285" s="266"/>
      <c r="Z285" s="266" t="s">
        <v>109</v>
      </c>
      <c r="AA285" s="266"/>
      <c r="AB285" s="266"/>
      <c r="AC285" s="266"/>
      <c r="AD285" s="266"/>
      <c r="AE285" s="266"/>
      <c r="AF285" s="281"/>
      <c r="AG285" s="281"/>
      <c r="AH285" s="281"/>
      <c r="AI285" s="281"/>
      <c r="AJ285" s="281"/>
      <c r="AK285" s="281"/>
      <c r="AL285" s="281"/>
      <c r="AM285" s="281"/>
      <c r="AN285" s="281"/>
      <c r="AO285" s="281"/>
      <c r="AP285" s="266" t="s">
        <v>110</v>
      </c>
      <c r="AQ285" s="5"/>
      <c r="AR285" s="5"/>
      <c r="AS285" s="5"/>
      <c r="AT285" s="5"/>
      <c r="AU285" s="5"/>
      <c r="AV285" s="5"/>
      <c r="AW285" s="5"/>
      <c r="AX285" s="5"/>
      <c r="AY285" s="5"/>
      <c r="AZ285" s="5"/>
      <c r="BA285" s="5"/>
      <c r="BB285" s="5"/>
      <c r="BC285" s="5"/>
      <c r="BD285" s="5"/>
      <c r="BE285" s="5"/>
      <c r="BF285" s="5"/>
      <c r="BG285" s="5"/>
      <c r="BH285" s="5"/>
      <c r="BI285" s="5"/>
      <c r="BJ285" s="5"/>
    </row>
    <row r="286" spans="2:64" ht="7.5" customHeight="1">
      <c r="C286" s="5"/>
      <c r="D286" s="5"/>
      <c r="E286" s="5"/>
      <c r="F286" s="5"/>
      <c r="G286" s="5"/>
      <c r="H286" s="5"/>
      <c r="I286" s="5"/>
      <c r="J286" s="5"/>
      <c r="K286" s="5"/>
      <c r="L286" s="5"/>
      <c r="M286" s="266"/>
      <c r="N286" s="266"/>
      <c r="O286" s="274"/>
      <c r="P286" s="274"/>
      <c r="Q286" s="274"/>
      <c r="R286" s="274"/>
      <c r="S286" s="274"/>
      <c r="T286" s="274"/>
      <c r="U286" s="274"/>
      <c r="V286" s="274"/>
      <c r="W286" s="266"/>
      <c r="X286" s="266"/>
      <c r="Y286" s="266"/>
      <c r="Z286" s="266"/>
      <c r="AA286" s="266"/>
      <c r="AB286" s="266"/>
      <c r="AC286" s="266"/>
      <c r="AD286" s="266"/>
      <c r="AE286" s="266"/>
      <c r="AF286" s="282"/>
      <c r="AG286" s="282"/>
      <c r="AH286" s="282"/>
      <c r="AI286" s="282"/>
      <c r="AJ286" s="282"/>
      <c r="AK286" s="282"/>
      <c r="AL286" s="282"/>
      <c r="AM286" s="282"/>
      <c r="AN286" s="282"/>
      <c r="AO286" s="282"/>
      <c r="AP286" s="266"/>
      <c r="AQ286" s="5"/>
      <c r="AR286" s="5"/>
      <c r="AS286" s="5"/>
      <c r="AT286" s="5"/>
      <c r="AU286" s="5"/>
      <c r="AV286" s="5"/>
      <c r="AW286" s="5"/>
      <c r="AX286" s="5"/>
      <c r="AY286" s="5"/>
      <c r="AZ286" s="5"/>
      <c r="BA286" s="5"/>
      <c r="BB286" s="5"/>
      <c r="BC286" s="5"/>
      <c r="BD286" s="5"/>
      <c r="BE286" s="5"/>
      <c r="BF286" s="5"/>
      <c r="BG286" s="5"/>
      <c r="BH286" s="5"/>
      <c r="BI286" s="5"/>
      <c r="BJ286" s="5"/>
    </row>
    <row r="287" spans="2:64" ht="7.5" customHeight="1">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row>
    <row r="288" spans="2:64" ht="7.5" customHeight="1">
      <c r="C288" s="5"/>
      <c r="D288" s="5"/>
      <c r="E288" s="5"/>
      <c r="F288" s="5"/>
      <c r="G288" s="5"/>
      <c r="H288" s="5"/>
      <c r="I288" s="5"/>
      <c r="J288" s="5"/>
      <c r="K288" s="5"/>
      <c r="L288" s="5"/>
      <c r="M288" s="266" t="s">
        <v>28</v>
      </c>
      <c r="N288" s="266"/>
      <c r="O288" s="273"/>
      <c r="P288" s="273"/>
      <c r="Q288" s="273"/>
      <c r="R288" s="273"/>
      <c r="S288" s="273"/>
      <c r="T288" s="273"/>
      <c r="U288" s="273"/>
      <c r="V288" s="273"/>
      <c r="W288" s="266" t="s">
        <v>27</v>
      </c>
      <c r="X288" s="266"/>
      <c r="Y288" s="266"/>
      <c r="Z288" s="266" t="s">
        <v>109</v>
      </c>
      <c r="AA288" s="266"/>
      <c r="AB288" s="266"/>
      <c r="AC288" s="266"/>
      <c r="AD288" s="266"/>
      <c r="AE288" s="266"/>
      <c r="AF288" s="281"/>
      <c r="AG288" s="281"/>
      <c r="AH288" s="281"/>
      <c r="AI288" s="281"/>
      <c r="AJ288" s="281"/>
      <c r="AK288" s="281"/>
      <c r="AL288" s="281"/>
      <c r="AM288" s="281"/>
      <c r="AN288" s="281"/>
      <c r="AO288" s="281"/>
      <c r="AP288" s="266" t="s">
        <v>110</v>
      </c>
      <c r="AQ288" s="5"/>
      <c r="AR288" s="5"/>
      <c r="AS288" s="5"/>
      <c r="AT288" s="5"/>
      <c r="AU288" s="5"/>
      <c r="AV288" s="5"/>
      <c r="AW288" s="5"/>
      <c r="AX288" s="5"/>
      <c r="AY288" s="5"/>
      <c r="AZ288" s="5"/>
      <c r="BA288" s="5"/>
      <c r="BB288" s="5"/>
      <c r="BC288" s="5"/>
      <c r="BD288" s="5"/>
      <c r="BE288" s="5"/>
      <c r="BF288" s="5"/>
      <c r="BG288" s="5"/>
      <c r="BH288" s="5"/>
      <c r="BI288" s="5"/>
      <c r="BJ288" s="5"/>
    </row>
    <row r="289" spans="3:62" ht="7.5" customHeight="1">
      <c r="C289" s="5"/>
      <c r="D289" s="5"/>
      <c r="E289" s="5"/>
      <c r="F289" s="5"/>
      <c r="G289" s="5"/>
      <c r="H289" s="5"/>
      <c r="I289" s="5"/>
      <c r="J289" s="5"/>
      <c r="K289" s="5"/>
      <c r="L289" s="5"/>
      <c r="M289" s="266"/>
      <c r="N289" s="266"/>
      <c r="O289" s="274"/>
      <c r="P289" s="274"/>
      <c r="Q289" s="274"/>
      <c r="R289" s="274"/>
      <c r="S289" s="274"/>
      <c r="T289" s="274"/>
      <c r="U289" s="274"/>
      <c r="V289" s="274"/>
      <c r="W289" s="266"/>
      <c r="X289" s="266"/>
      <c r="Y289" s="266"/>
      <c r="Z289" s="266"/>
      <c r="AA289" s="266"/>
      <c r="AB289" s="266"/>
      <c r="AC289" s="266"/>
      <c r="AD289" s="266"/>
      <c r="AE289" s="266"/>
      <c r="AF289" s="282"/>
      <c r="AG289" s="282"/>
      <c r="AH289" s="282"/>
      <c r="AI289" s="282"/>
      <c r="AJ289" s="282"/>
      <c r="AK289" s="282"/>
      <c r="AL289" s="282"/>
      <c r="AM289" s="282"/>
      <c r="AN289" s="282"/>
      <c r="AO289" s="282"/>
      <c r="AP289" s="266"/>
      <c r="AV289" s="5"/>
      <c r="AW289" s="5"/>
      <c r="AX289" s="5"/>
      <c r="AY289" s="5"/>
      <c r="AZ289" s="5"/>
      <c r="BA289" s="5"/>
      <c r="BB289" s="5"/>
      <c r="BC289" s="5"/>
      <c r="BD289" s="5"/>
      <c r="BE289" s="5"/>
      <c r="BF289" s="5"/>
      <c r="BG289" s="5"/>
      <c r="BH289" s="5"/>
      <c r="BI289" s="5"/>
      <c r="BJ289" s="5"/>
    </row>
    <row r="290" spans="3:62" ht="7.5" customHeight="1">
      <c r="C290" s="5"/>
      <c r="D290" s="5"/>
      <c r="E290" s="5"/>
      <c r="F290" s="5"/>
      <c r="G290" s="5"/>
      <c r="H290" s="5"/>
      <c r="I290" s="5"/>
      <c r="J290" s="5"/>
      <c r="K290" s="5"/>
      <c r="L290" s="5"/>
      <c r="M290" s="5"/>
      <c r="AV290" s="5"/>
      <c r="AW290" s="5"/>
      <c r="AX290" s="5"/>
      <c r="AY290" s="5"/>
      <c r="AZ290" s="5"/>
      <c r="BA290" s="5"/>
      <c r="BB290" s="5"/>
      <c r="BC290" s="5"/>
      <c r="BD290" s="5"/>
      <c r="BE290" s="5"/>
      <c r="BF290" s="5"/>
      <c r="BG290" s="5"/>
      <c r="BH290" s="5"/>
      <c r="BI290" s="5"/>
      <c r="BJ290" s="5"/>
    </row>
    <row r="291" spans="3:62" ht="7.5" customHeight="1">
      <c r="C291" s="5"/>
      <c r="D291" s="5"/>
      <c r="E291" s="5"/>
      <c r="F291" s="5"/>
      <c r="G291" s="5"/>
      <c r="H291" s="5"/>
      <c r="I291" s="5"/>
      <c r="J291" s="5"/>
      <c r="K291" s="5"/>
      <c r="L291" s="5"/>
      <c r="M291" s="266" t="s">
        <v>1</v>
      </c>
      <c r="N291" s="266"/>
      <c r="O291" s="268">
        <f>O282+O285+O288</f>
        <v>0</v>
      </c>
      <c r="P291" s="268"/>
      <c r="Q291" s="268"/>
      <c r="R291" s="268"/>
      <c r="S291" s="268"/>
      <c r="T291" s="268"/>
      <c r="U291" s="268"/>
      <c r="V291" s="268"/>
      <c r="W291" s="266" t="s">
        <v>18</v>
      </c>
      <c r="X291" s="266"/>
      <c r="Y291" s="266"/>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row>
    <row r="292" spans="3:62" ht="7.5" customHeight="1">
      <c r="C292" s="5"/>
      <c r="D292" s="5"/>
      <c r="E292" s="5"/>
      <c r="F292" s="5"/>
      <c r="G292" s="5"/>
      <c r="H292" s="5"/>
      <c r="I292" s="5"/>
      <c r="J292" s="5"/>
      <c r="K292" s="5"/>
      <c r="L292" s="5"/>
      <c r="M292" s="266"/>
      <c r="N292" s="266"/>
      <c r="O292" s="269"/>
      <c r="P292" s="269"/>
      <c r="Q292" s="269"/>
      <c r="R292" s="269"/>
      <c r="S292" s="269"/>
      <c r="T292" s="269"/>
      <c r="U292" s="269"/>
      <c r="V292" s="269"/>
      <c r="W292" s="266"/>
      <c r="X292" s="266"/>
      <c r="Y292" s="266"/>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row>
    <row r="293" spans="3:62" ht="7.5" customHeight="1">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row>
    <row r="294" spans="3:62" ht="7.5" customHeight="1">
      <c r="C294" s="270" t="s">
        <v>29</v>
      </c>
      <c r="D294" s="270"/>
      <c r="E294" s="270"/>
      <c r="F294" s="270"/>
      <c r="G294" s="270"/>
      <c r="H294" s="270"/>
      <c r="I294" s="270"/>
      <c r="J294" s="270"/>
      <c r="K294" s="270"/>
      <c r="L294" s="270"/>
      <c r="M294" s="270"/>
      <c r="N294" s="270"/>
      <c r="O294" s="270"/>
      <c r="P294" s="270"/>
      <c r="Q294" s="270"/>
      <c r="R294" s="270"/>
      <c r="S294" s="270"/>
      <c r="T294" s="270"/>
      <c r="U294" s="270"/>
      <c r="V294" s="273"/>
      <c r="W294" s="273"/>
      <c r="X294" s="273"/>
      <c r="Y294" s="273"/>
      <c r="Z294" s="273"/>
      <c r="AA294" s="273"/>
      <c r="AB294" s="273"/>
      <c r="AC294" s="273"/>
      <c r="AD294" s="266" t="s">
        <v>27</v>
      </c>
      <c r="AE294" s="266"/>
      <c r="AF294" s="266"/>
      <c r="AG294" s="266" t="s">
        <v>109</v>
      </c>
      <c r="AH294" s="266"/>
      <c r="AI294" s="266"/>
      <c r="AJ294" s="266"/>
      <c r="AK294" s="266"/>
      <c r="AL294" s="266"/>
      <c r="AM294" s="271">
        <f>AF282</f>
        <v>0</v>
      </c>
      <c r="AN294" s="271"/>
      <c r="AO294" s="271"/>
      <c r="AP294" s="271"/>
      <c r="AQ294" s="271"/>
      <c r="AR294" s="271"/>
      <c r="AS294" s="271"/>
      <c r="AT294" s="271"/>
      <c r="AU294" s="271"/>
      <c r="AV294" s="271"/>
      <c r="AW294" s="266" t="s">
        <v>110</v>
      </c>
      <c r="AX294" s="5"/>
      <c r="AY294" s="5"/>
      <c r="AZ294" s="5"/>
      <c r="BA294" s="5"/>
      <c r="BB294" s="5"/>
      <c r="BC294" s="5"/>
      <c r="BD294" s="5"/>
      <c r="BE294" s="5"/>
      <c r="BF294" s="5"/>
      <c r="BG294" s="5"/>
      <c r="BH294" s="5"/>
      <c r="BI294" s="5"/>
      <c r="BJ294" s="5"/>
    </row>
    <row r="295" spans="3:62" ht="7.5" customHeight="1">
      <c r="C295" s="270"/>
      <c r="D295" s="270"/>
      <c r="E295" s="270"/>
      <c r="F295" s="270"/>
      <c r="G295" s="270"/>
      <c r="H295" s="270"/>
      <c r="I295" s="270"/>
      <c r="J295" s="270"/>
      <c r="K295" s="270"/>
      <c r="L295" s="270"/>
      <c r="M295" s="270"/>
      <c r="N295" s="270"/>
      <c r="O295" s="270"/>
      <c r="P295" s="270"/>
      <c r="Q295" s="270"/>
      <c r="R295" s="270"/>
      <c r="S295" s="270"/>
      <c r="T295" s="270"/>
      <c r="U295" s="270"/>
      <c r="V295" s="274"/>
      <c r="W295" s="274"/>
      <c r="X295" s="274"/>
      <c r="Y295" s="274"/>
      <c r="Z295" s="274"/>
      <c r="AA295" s="274"/>
      <c r="AB295" s="274"/>
      <c r="AC295" s="274"/>
      <c r="AD295" s="266"/>
      <c r="AE295" s="266"/>
      <c r="AF295" s="266"/>
      <c r="AG295" s="266"/>
      <c r="AH295" s="266"/>
      <c r="AI295" s="266"/>
      <c r="AJ295" s="266"/>
      <c r="AK295" s="266"/>
      <c r="AL295" s="266"/>
      <c r="AM295" s="272"/>
      <c r="AN295" s="272"/>
      <c r="AO295" s="272"/>
      <c r="AP295" s="272"/>
      <c r="AQ295" s="272"/>
      <c r="AR295" s="272"/>
      <c r="AS295" s="272"/>
      <c r="AT295" s="272"/>
      <c r="AU295" s="272"/>
      <c r="AV295" s="272"/>
      <c r="AW295" s="266"/>
      <c r="AX295" s="5"/>
      <c r="AY295" s="5"/>
      <c r="AZ295" s="5"/>
      <c r="BA295" s="5"/>
      <c r="BB295" s="5"/>
      <c r="BC295" s="5"/>
      <c r="BD295" s="5"/>
      <c r="BE295" s="5"/>
      <c r="BF295" s="5"/>
      <c r="BG295" s="5"/>
      <c r="BH295" s="5"/>
      <c r="BI295" s="5"/>
      <c r="BJ295" s="5"/>
    </row>
    <row r="296" spans="3:62" ht="7.5" customHeight="1">
      <c r="C296" s="5"/>
      <c r="D296" s="5"/>
      <c r="E296" s="5"/>
      <c r="F296" s="5"/>
      <c r="G296" s="5"/>
      <c r="H296" s="5"/>
      <c r="I296" s="5"/>
      <c r="J296" s="5"/>
      <c r="K296" s="5"/>
      <c r="L296" s="5"/>
      <c r="M296" s="5"/>
      <c r="N296" s="5"/>
      <c r="O296" s="5"/>
      <c r="P296" s="5"/>
      <c r="Q296" s="5"/>
      <c r="R296" s="5"/>
      <c r="S296" s="5"/>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5"/>
      <c r="AY296" s="5"/>
      <c r="AZ296" s="5"/>
      <c r="BA296" s="5"/>
      <c r="BB296" s="5"/>
      <c r="BC296" s="5"/>
      <c r="BD296" s="5"/>
    </row>
    <row r="297" spans="3:62" ht="7.5" customHeight="1">
      <c r="C297" s="5"/>
      <c r="D297" s="5"/>
      <c r="E297" s="5"/>
      <c r="F297" s="5"/>
      <c r="G297" s="5"/>
      <c r="H297" s="5"/>
      <c r="I297" s="5"/>
      <c r="J297" s="5"/>
      <c r="K297" s="5"/>
      <c r="L297" s="5"/>
      <c r="M297" s="5"/>
      <c r="N297" s="5"/>
      <c r="O297" s="5"/>
      <c r="P297" s="5"/>
      <c r="Q297" s="5"/>
      <c r="R297" s="5"/>
      <c r="S297" s="5"/>
      <c r="T297" s="266" t="s">
        <v>28</v>
      </c>
      <c r="U297" s="266"/>
      <c r="V297" s="273"/>
      <c r="W297" s="273"/>
      <c r="X297" s="273"/>
      <c r="Y297" s="273"/>
      <c r="Z297" s="273"/>
      <c r="AA297" s="273"/>
      <c r="AB297" s="273"/>
      <c r="AC297" s="273"/>
      <c r="AD297" s="266" t="s">
        <v>27</v>
      </c>
      <c r="AE297" s="266"/>
      <c r="AF297" s="266"/>
      <c r="AG297" s="266" t="s">
        <v>109</v>
      </c>
      <c r="AH297" s="266"/>
      <c r="AI297" s="266"/>
      <c r="AJ297" s="266"/>
      <c r="AK297" s="266"/>
      <c r="AL297" s="266"/>
      <c r="AM297" s="271">
        <f>AF285</f>
        <v>0</v>
      </c>
      <c r="AN297" s="271"/>
      <c r="AO297" s="271"/>
      <c r="AP297" s="271"/>
      <c r="AQ297" s="271"/>
      <c r="AR297" s="271"/>
      <c r="AS297" s="271"/>
      <c r="AT297" s="271"/>
      <c r="AU297" s="271"/>
      <c r="AV297" s="271"/>
      <c r="AW297" s="266" t="s">
        <v>110</v>
      </c>
      <c r="AX297" s="5"/>
      <c r="AY297" s="5"/>
      <c r="AZ297" s="5"/>
      <c r="BA297" s="5"/>
      <c r="BB297" s="5"/>
      <c r="BC297" s="5"/>
      <c r="BD297" s="5"/>
    </row>
    <row r="298" spans="3:62" ht="7.5" customHeight="1">
      <c r="C298" s="5"/>
      <c r="D298" s="5"/>
      <c r="E298" s="5"/>
      <c r="F298" s="5"/>
      <c r="G298" s="5"/>
      <c r="H298" s="5"/>
      <c r="I298" s="5"/>
      <c r="J298" s="5"/>
      <c r="K298" s="5"/>
      <c r="L298" s="5"/>
      <c r="M298" s="5"/>
      <c r="N298" s="5"/>
      <c r="O298" s="5"/>
      <c r="P298" s="5"/>
      <c r="Q298" s="5"/>
      <c r="R298" s="5"/>
      <c r="S298" s="5"/>
      <c r="T298" s="266"/>
      <c r="U298" s="266"/>
      <c r="V298" s="274"/>
      <c r="W298" s="274"/>
      <c r="X298" s="274"/>
      <c r="Y298" s="274"/>
      <c r="Z298" s="274"/>
      <c r="AA298" s="274"/>
      <c r="AB298" s="274"/>
      <c r="AC298" s="274"/>
      <c r="AD298" s="266"/>
      <c r="AE298" s="266"/>
      <c r="AF298" s="266"/>
      <c r="AG298" s="266"/>
      <c r="AH298" s="266"/>
      <c r="AI298" s="266"/>
      <c r="AJ298" s="266"/>
      <c r="AK298" s="266"/>
      <c r="AL298" s="266"/>
      <c r="AM298" s="272"/>
      <c r="AN298" s="272"/>
      <c r="AO298" s="272"/>
      <c r="AP298" s="272"/>
      <c r="AQ298" s="272"/>
      <c r="AR298" s="272"/>
      <c r="AS298" s="272"/>
      <c r="AT298" s="272"/>
      <c r="AU298" s="272"/>
      <c r="AV298" s="272"/>
      <c r="AW298" s="266"/>
      <c r="AX298" s="5"/>
      <c r="AY298" s="5"/>
      <c r="AZ298" s="5"/>
      <c r="BA298" s="5"/>
      <c r="BB298" s="5"/>
      <c r="BC298" s="5"/>
      <c r="BD298" s="5"/>
    </row>
    <row r="299" spans="3:62" ht="7.5" customHeight="1">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37"/>
      <c r="BF299" s="37"/>
      <c r="BG299" s="37"/>
      <c r="BH299" s="37"/>
      <c r="BI299" s="37"/>
      <c r="BJ299" s="37"/>
    </row>
    <row r="300" spans="3:62" ht="7.5" customHeight="1">
      <c r="C300" s="5"/>
      <c r="D300" s="5"/>
      <c r="E300" s="5"/>
      <c r="F300" s="5"/>
      <c r="G300" s="5"/>
      <c r="H300" s="5"/>
      <c r="I300" s="5"/>
      <c r="J300" s="5"/>
      <c r="K300" s="5"/>
      <c r="L300" s="5"/>
      <c r="M300" s="5"/>
      <c r="N300" s="5"/>
      <c r="O300" s="5"/>
      <c r="P300" s="5"/>
      <c r="Q300" s="5"/>
      <c r="R300" s="5"/>
      <c r="S300" s="5"/>
      <c r="T300" s="266" t="s">
        <v>28</v>
      </c>
      <c r="U300" s="266"/>
      <c r="V300" s="273"/>
      <c r="W300" s="273"/>
      <c r="X300" s="273"/>
      <c r="Y300" s="273"/>
      <c r="Z300" s="273"/>
      <c r="AA300" s="273"/>
      <c r="AB300" s="273"/>
      <c r="AC300" s="273"/>
      <c r="AD300" s="266" t="s">
        <v>27</v>
      </c>
      <c r="AE300" s="266"/>
      <c r="AF300" s="266"/>
      <c r="AG300" s="266" t="s">
        <v>109</v>
      </c>
      <c r="AH300" s="266"/>
      <c r="AI300" s="266"/>
      <c r="AJ300" s="266"/>
      <c r="AK300" s="266"/>
      <c r="AL300" s="266"/>
      <c r="AM300" s="271">
        <f>AF288</f>
        <v>0</v>
      </c>
      <c r="AN300" s="271"/>
      <c r="AO300" s="271"/>
      <c r="AP300" s="271"/>
      <c r="AQ300" s="271"/>
      <c r="AR300" s="271"/>
      <c r="AS300" s="271"/>
      <c r="AT300" s="271"/>
      <c r="AU300" s="271"/>
      <c r="AV300" s="271"/>
      <c r="AW300" s="266" t="s">
        <v>110</v>
      </c>
      <c r="AX300" s="5"/>
      <c r="AY300" s="5"/>
      <c r="AZ300" s="5"/>
      <c r="BA300" s="5"/>
      <c r="BB300" s="5"/>
      <c r="BC300" s="5"/>
      <c r="BD300" s="5"/>
      <c r="BE300" s="37"/>
      <c r="BF300" s="37"/>
      <c r="BG300" s="37"/>
      <c r="BH300" s="37"/>
      <c r="BI300" s="37"/>
      <c r="BJ300" s="37"/>
    </row>
    <row r="301" spans="3:62" ht="7.5" customHeight="1">
      <c r="C301" s="5"/>
      <c r="D301" s="5"/>
      <c r="E301" s="5"/>
      <c r="F301" s="5"/>
      <c r="G301" s="5"/>
      <c r="H301" s="5"/>
      <c r="I301" s="5"/>
      <c r="J301" s="5"/>
      <c r="K301" s="5"/>
      <c r="L301" s="5"/>
      <c r="M301" s="5"/>
      <c r="N301" s="5"/>
      <c r="O301" s="5"/>
      <c r="P301" s="5"/>
      <c r="Q301" s="5"/>
      <c r="R301" s="5"/>
      <c r="S301" s="5"/>
      <c r="T301" s="266"/>
      <c r="U301" s="266"/>
      <c r="V301" s="274"/>
      <c r="W301" s="274"/>
      <c r="X301" s="274"/>
      <c r="Y301" s="274"/>
      <c r="Z301" s="274"/>
      <c r="AA301" s="274"/>
      <c r="AB301" s="274"/>
      <c r="AC301" s="274"/>
      <c r="AD301" s="266"/>
      <c r="AE301" s="266"/>
      <c r="AF301" s="266"/>
      <c r="AG301" s="266"/>
      <c r="AH301" s="266"/>
      <c r="AI301" s="266"/>
      <c r="AJ301" s="266"/>
      <c r="AK301" s="266"/>
      <c r="AL301" s="266"/>
      <c r="AM301" s="272"/>
      <c r="AN301" s="272"/>
      <c r="AO301" s="272"/>
      <c r="AP301" s="272"/>
      <c r="AQ301" s="272"/>
      <c r="AR301" s="272"/>
      <c r="AS301" s="272"/>
      <c r="AT301" s="272"/>
      <c r="AU301" s="272"/>
      <c r="AV301" s="272"/>
      <c r="AW301" s="266"/>
      <c r="AX301" s="5"/>
      <c r="AY301" s="5"/>
      <c r="AZ301" s="5"/>
      <c r="BA301" s="5"/>
      <c r="BB301" s="5"/>
      <c r="BC301" s="5"/>
      <c r="BD301" s="5"/>
      <c r="BE301" s="37"/>
      <c r="BF301" s="37"/>
      <c r="BG301" s="37"/>
      <c r="BH301" s="37"/>
      <c r="BI301" s="37"/>
      <c r="BJ301" s="37"/>
    </row>
    <row r="302" spans="3:62" ht="7.5" customHeight="1">
      <c r="C302" s="5"/>
      <c r="D302" s="5"/>
      <c r="E302" s="5"/>
      <c r="F302" s="5"/>
      <c r="G302" s="5"/>
      <c r="H302" s="5"/>
      <c r="I302" s="5"/>
      <c r="J302" s="5"/>
      <c r="K302" s="5"/>
      <c r="L302" s="5"/>
      <c r="M302" s="5"/>
      <c r="N302" s="5"/>
      <c r="O302" s="5"/>
      <c r="P302" s="5"/>
      <c r="Q302" s="5"/>
      <c r="R302" s="5"/>
      <c r="S302" s="5"/>
      <c r="T302" s="5"/>
      <c r="AX302" s="5"/>
      <c r="AY302" s="5"/>
      <c r="AZ302" s="5"/>
      <c r="BA302" s="5"/>
      <c r="BB302" s="5"/>
      <c r="BC302" s="5"/>
      <c r="BD302" s="5"/>
      <c r="BE302" s="37"/>
      <c r="BF302" s="37"/>
      <c r="BG302" s="37"/>
      <c r="BH302" s="37"/>
      <c r="BI302" s="37"/>
      <c r="BJ302" s="37"/>
    </row>
    <row r="303" spans="3:62" ht="7.5" customHeight="1">
      <c r="C303" s="5"/>
      <c r="D303" s="5"/>
      <c r="E303" s="5"/>
      <c r="F303" s="5"/>
      <c r="G303" s="5"/>
      <c r="H303" s="5"/>
      <c r="I303" s="5"/>
      <c r="J303" s="5"/>
      <c r="K303" s="5"/>
      <c r="L303" s="5"/>
      <c r="M303" s="5"/>
      <c r="N303" s="5"/>
      <c r="O303" s="5"/>
      <c r="P303" s="5"/>
      <c r="Q303" s="5"/>
      <c r="R303" s="5"/>
      <c r="S303" s="5"/>
      <c r="T303" s="266" t="s">
        <v>1</v>
      </c>
      <c r="U303" s="266"/>
      <c r="V303" s="268">
        <f>V294+V297+V300</f>
        <v>0</v>
      </c>
      <c r="W303" s="268"/>
      <c r="X303" s="268"/>
      <c r="Y303" s="268"/>
      <c r="Z303" s="268"/>
      <c r="AA303" s="268"/>
      <c r="AB303" s="268"/>
      <c r="AC303" s="268"/>
      <c r="AD303" s="266" t="s">
        <v>18</v>
      </c>
      <c r="AE303" s="266"/>
      <c r="AF303" s="266"/>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37"/>
      <c r="BF303" s="37"/>
      <c r="BG303" s="37"/>
      <c r="BH303" s="37"/>
      <c r="BI303" s="37"/>
      <c r="BJ303" s="37"/>
    </row>
    <row r="304" spans="3:62" ht="7.5" customHeight="1">
      <c r="C304" s="5"/>
      <c r="D304" s="5"/>
      <c r="E304" s="5"/>
      <c r="F304" s="5"/>
      <c r="G304" s="5"/>
      <c r="H304" s="5"/>
      <c r="I304" s="5"/>
      <c r="J304" s="5"/>
      <c r="K304" s="5"/>
      <c r="L304" s="5"/>
      <c r="M304" s="5"/>
      <c r="N304" s="5"/>
      <c r="O304" s="5"/>
      <c r="P304" s="5"/>
      <c r="Q304" s="5"/>
      <c r="R304" s="5"/>
      <c r="S304" s="5"/>
      <c r="T304" s="266"/>
      <c r="U304" s="266"/>
      <c r="V304" s="269"/>
      <c r="W304" s="269"/>
      <c r="X304" s="269"/>
      <c r="Y304" s="269"/>
      <c r="Z304" s="269"/>
      <c r="AA304" s="269"/>
      <c r="AB304" s="269"/>
      <c r="AC304" s="269"/>
      <c r="AD304" s="266"/>
      <c r="AE304" s="266"/>
      <c r="AF304" s="266"/>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37"/>
      <c r="BF304" s="37"/>
      <c r="BG304" s="37"/>
      <c r="BH304" s="37"/>
      <c r="BI304" s="37"/>
      <c r="BJ304" s="37"/>
    </row>
    <row r="305" spans="1:62" ht="7.5" customHeight="1">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37"/>
      <c r="BF305" s="37"/>
      <c r="BG305" s="37"/>
      <c r="BH305" s="37"/>
      <c r="BI305" s="37"/>
      <c r="BJ305" s="37"/>
    </row>
    <row r="306" spans="1:62" ht="7.5" customHeight="1">
      <c r="C306" s="270" t="s">
        <v>26</v>
      </c>
      <c r="D306" s="270"/>
      <c r="E306" s="270"/>
      <c r="F306" s="270"/>
      <c r="G306" s="270"/>
      <c r="H306" s="270"/>
      <c r="I306" s="270"/>
      <c r="J306" s="270"/>
      <c r="K306" s="270"/>
      <c r="L306" s="270"/>
      <c r="M306" s="270"/>
      <c r="N306" s="270"/>
      <c r="O306" s="270"/>
      <c r="P306" s="270"/>
      <c r="Q306" s="270"/>
      <c r="R306" s="270"/>
      <c r="S306" s="270"/>
      <c r="T306" s="270"/>
      <c r="U306" s="270"/>
      <c r="V306" s="270"/>
    </row>
    <row r="307" spans="1:62" ht="7.5" customHeight="1">
      <c r="C307" s="270"/>
      <c r="D307" s="270"/>
      <c r="E307" s="270"/>
      <c r="F307" s="270"/>
      <c r="G307" s="270"/>
      <c r="H307" s="270"/>
      <c r="I307" s="270"/>
      <c r="J307" s="270"/>
      <c r="K307" s="270"/>
      <c r="L307" s="270"/>
      <c r="M307" s="270"/>
      <c r="N307" s="270"/>
      <c r="O307" s="270"/>
      <c r="P307" s="270"/>
      <c r="Q307" s="270"/>
      <c r="R307" s="270"/>
      <c r="S307" s="270"/>
      <c r="T307" s="270"/>
      <c r="U307" s="270"/>
      <c r="V307" s="270"/>
    </row>
    <row r="308" spans="1:62" ht="7.5" customHeight="1">
      <c r="C308" s="10"/>
      <c r="D308" s="10"/>
      <c r="E308" s="10"/>
      <c r="F308" s="10"/>
      <c r="G308" s="10"/>
      <c r="H308" s="10"/>
      <c r="I308" s="10"/>
      <c r="J308" s="10"/>
      <c r="K308" s="10"/>
      <c r="L308" s="10"/>
      <c r="M308" s="10"/>
      <c r="N308" s="10"/>
      <c r="O308" s="10"/>
      <c r="P308" s="10"/>
      <c r="Q308" s="10"/>
      <c r="R308" s="10"/>
      <c r="S308" s="10"/>
      <c r="T308" s="10"/>
      <c r="U308" s="10"/>
      <c r="V308" s="10"/>
    </row>
    <row r="309" spans="1:62" ht="7.5" customHeight="1">
      <c r="A309" s="61" t="s">
        <v>234</v>
      </c>
      <c r="B309" s="61"/>
      <c r="C309" s="268">
        <f>O291</f>
        <v>0</v>
      </c>
      <c r="D309" s="268"/>
      <c r="E309" s="268"/>
      <c r="F309" s="268"/>
      <c r="G309" s="268"/>
      <c r="H309" s="268"/>
      <c r="I309" s="268"/>
      <c r="J309" s="268"/>
      <c r="K309" s="266" t="s">
        <v>25</v>
      </c>
      <c r="L309" s="266"/>
      <c r="M309" s="266"/>
      <c r="N309" s="266" t="s">
        <v>24</v>
      </c>
      <c r="O309" s="266"/>
      <c r="P309" s="268">
        <f>IF(V303="",0,V303)</f>
        <v>0</v>
      </c>
      <c r="Q309" s="268"/>
      <c r="R309" s="268"/>
      <c r="S309" s="268"/>
      <c r="T309" s="268"/>
      <c r="U309" s="268"/>
      <c r="V309" s="268"/>
      <c r="W309" s="268"/>
      <c r="X309" s="266" t="s">
        <v>235</v>
      </c>
      <c r="Y309" s="266"/>
      <c r="Z309" s="266"/>
      <c r="AA309" s="266"/>
      <c r="AB309" s="266"/>
      <c r="AC309" s="266" t="s">
        <v>23</v>
      </c>
      <c r="AD309" s="266"/>
      <c r="AE309" s="266"/>
      <c r="AF309" s="266"/>
      <c r="AG309" s="266"/>
      <c r="AH309" s="266"/>
      <c r="AI309" s="266"/>
      <c r="AJ309" s="266"/>
      <c r="AK309" s="266" t="s">
        <v>1</v>
      </c>
      <c r="AL309" s="266"/>
      <c r="AM309" s="268">
        <f>ROUNDDOWN((C309-P309)/3,0)</f>
        <v>0</v>
      </c>
      <c r="AN309" s="268"/>
      <c r="AO309" s="268"/>
      <c r="AP309" s="268"/>
      <c r="AQ309" s="268"/>
      <c r="AR309" s="268"/>
      <c r="AS309" s="268"/>
      <c r="AT309" s="268"/>
      <c r="AU309" s="266" t="s">
        <v>18</v>
      </c>
      <c r="AV309" s="266"/>
      <c r="AW309" s="266"/>
      <c r="AX309" s="5"/>
      <c r="AY309" s="5"/>
      <c r="AZ309" s="5"/>
      <c r="BA309" s="5"/>
      <c r="BB309" s="5"/>
      <c r="BC309" s="5"/>
      <c r="BD309" s="5"/>
      <c r="BE309" s="37"/>
      <c r="BF309" s="37"/>
      <c r="BG309" s="37"/>
      <c r="BH309" s="37"/>
      <c r="BI309" s="37"/>
      <c r="BJ309" s="37"/>
    </row>
    <row r="310" spans="1:62" ht="7.5" customHeight="1">
      <c r="A310" s="61"/>
      <c r="B310" s="61"/>
      <c r="C310" s="269"/>
      <c r="D310" s="269"/>
      <c r="E310" s="269"/>
      <c r="F310" s="269"/>
      <c r="G310" s="269"/>
      <c r="H310" s="269"/>
      <c r="I310" s="269"/>
      <c r="J310" s="269"/>
      <c r="K310" s="266"/>
      <c r="L310" s="266"/>
      <c r="M310" s="266"/>
      <c r="N310" s="266"/>
      <c r="O310" s="266"/>
      <c r="P310" s="269"/>
      <c r="Q310" s="269"/>
      <c r="R310" s="269"/>
      <c r="S310" s="269"/>
      <c r="T310" s="269"/>
      <c r="U310" s="269"/>
      <c r="V310" s="269"/>
      <c r="W310" s="269"/>
      <c r="X310" s="266"/>
      <c r="Y310" s="266"/>
      <c r="Z310" s="266"/>
      <c r="AA310" s="266"/>
      <c r="AB310" s="266"/>
      <c r="AC310" s="266"/>
      <c r="AD310" s="266"/>
      <c r="AE310" s="266"/>
      <c r="AF310" s="266"/>
      <c r="AG310" s="266"/>
      <c r="AH310" s="266"/>
      <c r="AI310" s="266"/>
      <c r="AJ310" s="266"/>
      <c r="AK310" s="266"/>
      <c r="AL310" s="266"/>
      <c r="AM310" s="269"/>
      <c r="AN310" s="269"/>
      <c r="AO310" s="269"/>
      <c r="AP310" s="269"/>
      <c r="AQ310" s="269"/>
      <c r="AR310" s="269"/>
      <c r="AS310" s="269"/>
      <c r="AT310" s="269"/>
      <c r="AU310" s="266"/>
      <c r="AV310" s="266"/>
      <c r="AW310" s="266"/>
      <c r="BF310" s="37"/>
      <c r="BG310" s="37"/>
      <c r="BH310" s="37"/>
      <c r="BI310" s="37"/>
      <c r="BJ310" s="37"/>
    </row>
    <row r="311" spans="1:62" ht="7.5" customHeight="1">
      <c r="BF311" s="37"/>
      <c r="BG311" s="37"/>
      <c r="BH311" s="37"/>
      <c r="BI311" s="37"/>
      <c r="BJ311" s="37"/>
    </row>
    <row r="312" spans="1:62" ht="7.5" customHeight="1">
      <c r="C312" s="100" t="s">
        <v>22</v>
      </c>
      <c r="D312" s="100"/>
      <c r="E312" s="100"/>
      <c r="F312" s="100"/>
      <c r="G312" s="100"/>
      <c r="H312" s="100"/>
      <c r="I312" s="100"/>
      <c r="J312" s="100"/>
      <c r="K312" s="100"/>
      <c r="L312" s="100"/>
      <c r="M312" s="100"/>
      <c r="N312" s="100"/>
      <c r="O312" s="100"/>
      <c r="P312" s="100"/>
      <c r="Q312" s="100"/>
      <c r="R312" s="100"/>
      <c r="S312" s="100"/>
      <c r="T312" s="100"/>
      <c r="U312" s="4"/>
      <c r="V312" s="4"/>
      <c r="W312" s="4"/>
      <c r="X312" s="4"/>
      <c r="Y312" s="5"/>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5"/>
      <c r="BA312" s="5"/>
      <c r="BB312" s="5"/>
      <c r="BC312" s="5"/>
      <c r="BD312" s="5"/>
      <c r="BE312" s="37"/>
      <c r="BF312" s="37"/>
      <c r="BG312" s="37"/>
      <c r="BH312" s="37"/>
      <c r="BI312" s="37"/>
      <c r="BJ312" s="37"/>
    </row>
    <row r="313" spans="1:62" ht="7.5" customHeight="1">
      <c r="C313" s="100"/>
      <c r="D313" s="100"/>
      <c r="E313" s="100"/>
      <c r="F313" s="100"/>
      <c r="G313" s="100"/>
      <c r="H313" s="100"/>
      <c r="I313" s="100"/>
      <c r="J313" s="100"/>
      <c r="K313" s="100"/>
      <c r="L313" s="100"/>
      <c r="M313" s="100"/>
      <c r="N313" s="100"/>
      <c r="O313" s="100"/>
      <c r="P313" s="100"/>
      <c r="Q313" s="100"/>
      <c r="R313" s="100"/>
      <c r="S313" s="100"/>
      <c r="T313" s="100"/>
      <c r="U313" s="4"/>
      <c r="V313" s="4"/>
      <c r="W313" s="4"/>
      <c r="X313" s="4"/>
      <c r="Y313" s="5"/>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5"/>
      <c r="BA313" s="5"/>
      <c r="BB313" s="5"/>
      <c r="BC313" s="5"/>
      <c r="BD313" s="5"/>
      <c r="BE313" s="37"/>
      <c r="BF313" s="37"/>
      <c r="BG313" s="37"/>
      <c r="BH313" s="37"/>
      <c r="BI313" s="37"/>
      <c r="BJ313" s="37"/>
    </row>
    <row r="314" spans="1:62" ht="7.5" customHeight="1">
      <c r="C314" s="43"/>
      <c r="D314" s="43"/>
      <c r="E314" s="43"/>
      <c r="F314" s="43"/>
      <c r="G314" s="43"/>
      <c r="H314" s="43"/>
      <c r="I314" s="43"/>
      <c r="J314" s="43"/>
      <c r="K314" s="43"/>
      <c r="L314" s="43"/>
      <c r="M314" s="43"/>
      <c r="N314" s="43"/>
      <c r="O314" s="43"/>
      <c r="P314" s="43"/>
      <c r="Q314" s="43"/>
      <c r="R314" s="43"/>
      <c r="S314" s="43"/>
      <c r="T314" s="43"/>
      <c r="U314" s="4"/>
      <c r="V314" s="4"/>
      <c r="W314" s="4"/>
      <c r="X314" s="4"/>
      <c r="Y314" s="5"/>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5"/>
      <c r="BA314" s="5"/>
      <c r="BB314" s="5"/>
      <c r="BC314" s="5"/>
      <c r="BD314" s="5"/>
      <c r="BE314" s="37"/>
      <c r="BF314" s="37"/>
      <c r="BG314" s="37"/>
      <c r="BH314" s="37"/>
      <c r="BI314" s="37"/>
      <c r="BJ314" s="37"/>
    </row>
    <row r="315" spans="1:62" ht="7.5" customHeight="1">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AY315" s="10"/>
      <c r="AZ315" s="5"/>
      <c r="BA315" s="5"/>
      <c r="BB315" s="5"/>
      <c r="BC315" s="5"/>
      <c r="BD315" s="5"/>
      <c r="BE315" s="37"/>
      <c r="BF315" s="37"/>
      <c r="BG315" s="37"/>
      <c r="BH315" s="37"/>
      <c r="BI315" s="37"/>
      <c r="BJ315" s="37"/>
    </row>
    <row r="316" spans="1:62" ht="7.5" customHeight="1">
      <c r="C316" s="270" t="s">
        <v>21</v>
      </c>
      <c r="D316" s="270"/>
      <c r="E316" s="270"/>
      <c r="F316" s="270"/>
      <c r="G316" s="270"/>
      <c r="H316" s="270"/>
      <c r="I316" s="270"/>
      <c r="J316" s="270"/>
      <c r="K316" s="273"/>
      <c r="L316" s="273"/>
      <c r="M316" s="273"/>
      <c r="N316" s="273"/>
      <c r="O316" s="273"/>
      <c r="P316" s="273"/>
      <c r="Q316" s="273"/>
      <c r="R316" s="273"/>
      <c r="S316" s="266" t="s">
        <v>18</v>
      </c>
      <c r="T316" s="266"/>
      <c r="U316" s="266"/>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AY316" s="10"/>
      <c r="AZ316" s="5"/>
      <c r="BA316" s="5"/>
      <c r="BB316" s="5"/>
      <c r="BC316" s="5"/>
      <c r="BD316" s="5"/>
      <c r="BE316" s="37"/>
      <c r="BF316" s="37"/>
      <c r="BG316" s="37"/>
      <c r="BH316" s="37"/>
      <c r="BI316" s="37"/>
      <c r="BJ316" s="37"/>
    </row>
    <row r="317" spans="1:62" ht="7.5" customHeight="1">
      <c r="C317" s="270"/>
      <c r="D317" s="270"/>
      <c r="E317" s="270"/>
      <c r="F317" s="270"/>
      <c r="G317" s="270"/>
      <c r="H317" s="270"/>
      <c r="I317" s="270"/>
      <c r="J317" s="270"/>
      <c r="K317" s="274"/>
      <c r="L317" s="274"/>
      <c r="M317" s="274"/>
      <c r="N317" s="274"/>
      <c r="O317" s="274"/>
      <c r="P317" s="274"/>
      <c r="Q317" s="274"/>
      <c r="R317" s="274"/>
      <c r="S317" s="266"/>
      <c r="T317" s="266"/>
      <c r="U317" s="266"/>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c r="AY317" s="10"/>
      <c r="AZ317" s="5"/>
      <c r="BA317" s="5"/>
      <c r="BB317" s="5"/>
      <c r="BC317" s="5"/>
      <c r="BD317" s="5"/>
      <c r="BE317" s="37"/>
      <c r="BF317" s="37"/>
      <c r="BG317" s="37"/>
      <c r="BH317" s="37"/>
      <c r="BI317" s="37"/>
      <c r="BJ317" s="37"/>
    </row>
    <row r="318" spans="1:62" ht="7.5" customHeight="1">
      <c r="C318" s="51" t="s">
        <v>226</v>
      </c>
      <c r="D318" s="51"/>
      <c r="E318" s="51"/>
      <c r="F318" s="51"/>
      <c r="G318" s="51"/>
      <c r="H318" s="51"/>
      <c r="I318" s="51"/>
      <c r="J318" s="51"/>
      <c r="K318" s="51"/>
      <c r="L318" s="51"/>
      <c r="M318" s="51"/>
      <c r="N318" s="51"/>
      <c r="O318" s="51"/>
      <c r="P318" s="51"/>
      <c r="Q318" s="51"/>
      <c r="R318" s="51"/>
      <c r="S318" s="51"/>
      <c r="T318" s="51"/>
      <c r="U318" s="51"/>
      <c r="V318" s="51"/>
      <c r="W318" s="51"/>
      <c r="X318" s="51"/>
      <c r="Y318" s="51"/>
      <c r="Z318" s="51"/>
      <c r="AA318" s="51"/>
      <c r="AB318" s="51"/>
      <c r="AC318" s="51"/>
      <c r="AD318" s="51"/>
      <c r="AE318" s="51"/>
      <c r="AF318" s="51"/>
      <c r="AG318" s="51"/>
      <c r="AH318" s="51"/>
      <c r="AI318" s="51"/>
      <c r="AJ318" s="51"/>
      <c r="AK318" s="51"/>
      <c r="AL318" s="51"/>
      <c r="AM318" s="51"/>
      <c r="AN318" s="51"/>
      <c r="AO318" s="51"/>
      <c r="AP318" s="51"/>
      <c r="AQ318" s="51"/>
      <c r="AR318" s="51"/>
      <c r="AS318" s="51"/>
      <c r="AT318" s="51"/>
      <c r="AU318" s="51"/>
      <c r="AV318" s="51"/>
      <c r="AW318" s="51"/>
      <c r="AX318" s="51"/>
      <c r="AY318" s="51"/>
      <c r="AZ318" s="51"/>
      <c r="BA318" s="51"/>
      <c r="BB318" s="51"/>
      <c r="BC318" s="51"/>
      <c r="BD318" s="51"/>
      <c r="BE318" s="51"/>
      <c r="BF318" s="51"/>
      <c r="BG318" s="51"/>
      <c r="BH318" s="51"/>
      <c r="BI318" s="51"/>
      <c r="BJ318" s="51"/>
    </row>
    <row r="319" spans="1:62" ht="7.5" customHeight="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51"/>
      <c r="AB319" s="51"/>
      <c r="AC319" s="51"/>
      <c r="AD319" s="51"/>
      <c r="AE319" s="51"/>
      <c r="AF319" s="51"/>
      <c r="AG319" s="51"/>
      <c r="AH319" s="51"/>
      <c r="AI319" s="51"/>
      <c r="AJ319" s="51"/>
      <c r="AK319" s="51"/>
      <c r="AL319" s="51"/>
      <c r="AM319" s="51"/>
      <c r="AN319" s="51"/>
      <c r="AO319" s="51"/>
      <c r="AP319" s="51"/>
      <c r="AQ319" s="51"/>
      <c r="AR319" s="51"/>
      <c r="AS319" s="51"/>
      <c r="AT319" s="51"/>
      <c r="AU319" s="51"/>
      <c r="AV319" s="51"/>
      <c r="AW319" s="51"/>
      <c r="AX319" s="51"/>
      <c r="AY319" s="51"/>
      <c r="AZ319" s="51"/>
      <c r="BA319" s="51"/>
      <c r="BB319" s="51"/>
      <c r="BC319" s="51"/>
      <c r="BD319" s="51"/>
      <c r="BE319" s="51"/>
      <c r="BF319" s="51"/>
      <c r="BG319" s="51"/>
      <c r="BH319" s="51"/>
      <c r="BI319" s="51"/>
      <c r="BJ319" s="51"/>
    </row>
    <row r="320" spans="1:62" ht="7.5" customHeight="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c r="AA320" s="51"/>
      <c r="AB320" s="51"/>
      <c r="AC320" s="51"/>
      <c r="AD320" s="51"/>
      <c r="AE320" s="51"/>
      <c r="AF320" s="51"/>
      <c r="AG320" s="51"/>
      <c r="AH320" s="51"/>
      <c r="AI320" s="51"/>
      <c r="AJ320" s="51"/>
      <c r="AK320" s="51"/>
      <c r="AL320" s="51"/>
      <c r="AM320" s="51"/>
      <c r="AN320" s="51"/>
      <c r="AO320" s="51"/>
      <c r="AP320" s="51"/>
      <c r="AQ320" s="51"/>
      <c r="AR320" s="51"/>
      <c r="AS320" s="51"/>
      <c r="AT320" s="51"/>
      <c r="AU320" s="51"/>
      <c r="AV320" s="51"/>
      <c r="AW320" s="51"/>
      <c r="AX320" s="51"/>
      <c r="AY320" s="51"/>
      <c r="AZ320" s="51"/>
      <c r="BA320" s="51"/>
      <c r="BB320" s="51"/>
      <c r="BC320" s="51"/>
      <c r="BD320" s="51"/>
      <c r="BE320" s="51"/>
      <c r="BF320" s="51"/>
      <c r="BG320" s="51"/>
      <c r="BH320" s="51"/>
      <c r="BI320" s="51"/>
      <c r="BJ320" s="51"/>
    </row>
    <row r="321" spans="3:62" ht="7.5" customHeight="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51"/>
      <c r="AB321" s="51"/>
      <c r="AC321" s="51"/>
      <c r="AD321" s="51"/>
      <c r="AE321" s="51"/>
      <c r="AF321" s="51"/>
      <c r="AG321" s="51"/>
      <c r="AH321" s="51"/>
      <c r="AI321" s="51"/>
      <c r="AJ321" s="51"/>
      <c r="AK321" s="51"/>
      <c r="AL321" s="51"/>
      <c r="AM321" s="51"/>
      <c r="AN321" s="51"/>
      <c r="AO321" s="51"/>
      <c r="AP321" s="51"/>
      <c r="AQ321" s="51"/>
      <c r="AR321" s="51"/>
      <c r="AS321" s="51"/>
      <c r="AT321" s="51"/>
      <c r="AU321" s="51"/>
      <c r="AV321" s="51"/>
      <c r="AW321" s="51"/>
      <c r="AX321" s="51"/>
      <c r="AY321" s="51"/>
      <c r="AZ321" s="51"/>
      <c r="BA321" s="51"/>
      <c r="BB321" s="51"/>
      <c r="BC321" s="51"/>
      <c r="BD321" s="51"/>
      <c r="BE321" s="51"/>
      <c r="BF321" s="51"/>
      <c r="BG321" s="51"/>
      <c r="BH321" s="51"/>
      <c r="BI321" s="51"/>
      <c r="BJ321" s="51"/>
    </row>
    <row r="322" spans="3:62" ht="7.5" customHeight="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c r="AA322" s="51"/>
      <c r="AB322" s="51"/>
      <c r="AC322" s="51"/>
      <c r="AD322" s="51"/>
      <c r="AE322" s="51"/>
      <c r="AF322" s="51"/>
      <c r="AG322" s="51"/>
      <c r="AH322" s="51"/>
      <c r="AI322" s="51"/>
      <c r="AJ322" s="51"/>
      <c r="AK322" s="51"/>
      <c r="AL322" s="51"/>
      <c r="AM322" s="51"/>
      <c r="AN322" s="51"/>
      <c r="AO322" s="51"/>
      <c r="AP322" s="51"/>
      <c r="AQ322" s="51"/>
      <c r="AR322" s="51"/>
      <c r="AS322" s="51"/>
      <c r="AT322" s="51"/>
      <c r="AU322" s="51"/>
      <c r="AV322" s="51"/>
      <c r="AW322" s="51"/>
      <c r="AX322" s="51"/>
      <c r="AY322" s="51"/>
      <c r="AZ322" s="51"/>
      <c r="BA322" s="51"/>
      <c r="BB322" s="51"/>
      <c r="BC322" s="51"/>
      <c r="BD322" s="51"/>
      <c r="BE322" s="51"/>
      <c r="BF322" s="51"/>
      <c r="BG322" s="51"/>
      <c r="BH322" s="51"/>
      <c r="BI322" s="51"/>
      <c r="BJ322" s="51"/>
    </row>
    <row r="323" spans="3:62" ht="7.5" customHeight="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c r="AA323" s="51"/>
      <c r="AB323" s="51"/>
      <c r="AC323" s="51"/>
      <c r="AD323" s="51"/>
      <c r="AE323" s="51"/>
      <c r="AF323" s="51"/>
      <c r="AG323" s="51"/>
      <c r="AH323" s="51"/>
      <c r="AI323" s="51"/>
      <c r="AJ323" s="51"/>
      <c r="AK323" s="51"/>
      <c r="AL323" s="51"/>
      <c r="AM323" s="51"/>
      <c r="AN323" s="51"/>
      <c r="AO323" s="51"/>
      <c r="AP323" s="51"/>
      <c r="AQ323" s="51"/>
      <c r="AR323" s="51"/>
      <c r="AS323" s="51"/>
      <c r="AT323" s="51"/>
      <c r="AU323" s="51"/>
      <c r="AV323" s="51"/>
      <c r="AW323" s="51"/>
      <c r="AX323" s="51"/>
      <c r="AY323" s="51"/>
      <c r="AZ323" s="51"/>
      <c r="BA323" s="51"/>
      <c r="BB323" s="51"/>
      <c r="BC323" s="51"/>
      <c r="BD323" s="51"/>
      <c r="BE323" s="51"/>
      <c r="BF323" s="51"/>
      <c r="BG323" s="51"/>
      <c r="BH323" s="51"/>
      <c r="BI323" s="51"/>
      <c r="BJ323" s="51"/>
    </row>
    <row r="324" spans="3:62" ht="7.5" customHeight="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c r="AA324" s="51"/>
      <c r="AB324" s="51"/>
      <c r="AC324" s="51"/>
      <c r="AD324" s="51"/>
      <c r="AE324" s="51"/>
      <c r="AF324" s="51"/>
      <c r="AG324" s="51"/>
      <c r="AH324" s="51"/>
      <c r="AI324" s="51"/>
      <c r="AJ324" s="51"/>
      <c r="AK324" s="51"/>
      <c r="AL324" s="51"/>
      <c r="AM324" s="51"/>
      <c r="AN324" s="51"/>
      <c r="AO324" s="51"/>
      <c r="AP324" s="51"/>
      <c r="AQ324" s="51"/>
      <c r="AR324" s="51"/>
      <c r="AS324" s="51"/>
      <c r="AT324" s="51"/>
      <c r="AU324" s="51"/>
      <c r="AV324" s="51"/>
      <c r="AW324" s="51"/>
      <c r="AX324" s="51"/>
      <c r="AY324" s="51"/>
      <c r="AZ324" s="51"/>
      <c r="BA324" s="51"/>
      <c r="BB324" s="51"/>
      <c r="BC324" s="51"/>
      <c r="BD324" s="51"/>
      <c r="BE324" s="51"/>
      <c r="BF324" s="51"/>
      <c r="BG324" s="51"/>
      <c r="BH324" s="51"/>
      <c r="BI324" s="51"/>
      <c r="BJ324" s="51"/>
    </row>
    <row r="325" spans="3:62" ht="7.5" customHeight="1">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10"/>
      <c r="AN325" s="10"/>
      <c r="AO325" s="10"/>
      <c r="AP325" s="10"/>
      <c r="AQ325" s="10"/>
      <c r="AR325" s="10"/>
      <c r="AS325" s="10"/>
      <c r="AT325" s="10"/>
      <c r="AU325" s="10"/>
      <c r="AV325" s="10"/>
      <c r="AW325" s="10"/>
      <c r="AX325" s="10"/>
      <c r="AY325" s="10"/>
      <c r="AZ325" s="5"/>
      <c r="BA325" s="5"/>
      <c r="BB325" s="5"/>
      <c r="BC325" s="5"/>
      <c r="BD325" s="5"/>
      <c r="BE325" s="37"/>
      <c r="BF325" s="37"/>
      <c r="BG325" s="37"/>
      <c r="BH325" s="37"/>
      <c r="BI325" s="37"/>
      <c r="BJ325" s="37"/>
    </row>
    <row r="326" spans="3:62" ht="7.5" customHeight="1">
      <c r="C326" s="270" t="s">
        <v>20</v>
      </c>
      <c r="D326" s="270"/>
      <c r="E326" s="270"/>
      <c r="F326" s="270"/>
      <c r="G326" s="270"/>
      <c r="H326" s="270"/>
      <c r="I326" s="270"/>
      <c r="J326" s="270"/>
      <c r="K326" s="270"/>
      <c r="L326" s="270"/>
      <c r="M326" s="270"/>
      <c r="N326" s="270"/>
      <c r="O326" s="270"/>
      <c r="P326" s="270"/>
      <c r="BA326" s="5"/>
      <c r="BB326" s="5"/>
      <c r="BC326" s="5"/>
      <c r="BD326" s="5"/>
      <c r="BE326" s="37"/>
      <c r="BF326" s="37"/>
      <c r="BG326" s="37"/>
      <c r="BH326" s="37"/>
      <c r="BI326" s="37"/>
      <c r="BJ326" s="37"/>
    </row>
    <row r="327" spans="3:62" ht="7.5" customHeight="1">
      <c r="C327" s="270"/>
      <c r="D327" s="270"/>
      <c r="E327" s="270"/>
      <c r="F327" s="270"/>
      <c r="G327" s="270"/>
      <c r="H327" s="270"/>
      <c r="I327" s="270"/>
      <c r="J327" s="270"/>
      <c r="K327" s="270"/>
      <c r="L327" s="270"/>
      <c r="M327" s="270"/>
      <c r="N327" s="270"/>
      <c r="O327" s="270"/>
      <c r="P327" s="270"/>
      <c r="BA327" s="5"/>
      <c r="BB327" s="5"/>
      <c r="BC327" s="5"/>
      <c r="BD327" s="5"/>
      <c r="BE327" s="37"/>
      <c r="BF327" s="37"/>
      <c r="BG327" s="37"/>
      <c r="BH327" s="37"/>
      <c r="BI327" s="37"/>
      <c r="BJ327" s="37"/>
    </row>
    <row r="328" spans="3:62" ht="7.5" customHeight="1" thickBot="1">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AY328" s="10"/>
      <c r="AZ328" s="5"/>
      <c r="BA328" s="5"/>
      <c r="BB328" s="5"/>
      <c r="BC328" s="5"/>
      <c r="BD328" s="5"/>
      <c r="BE328" s="37"/>
      <c r="BF328" s="37"/>
      <c r="BG328" s="37"/>
      <c r="BH328" s="37"/>
      <c r="BI328" s="37"/>
      <c r="BJ328" s="37"/>
    </row>
    <row r="329" spans="3:62" ht="7.5" customHeight="1">
      <c r="C329" s="268">
        <f>AM309</f>
        <v>0</v>
      </c>
      <c r="D329" s="268"/>
      <c r="E329" s="268"/>
      <c r="F329" s="268"/>
      <c r="G329" s="268"/>
      <c r="H329" s="268"/>
      <c r="I329" s="268"/>
      <c r="J329" s="268"/>
      <c r="K329" s="266" t="s">
        <v>18</v>
      </c>
      <c r="L329" s="266"/>
      <c r="M329" s="266"/>
      <c r="N329" s="266" t="s">
        <v>2</v>
      </c>
      <c r="O329" s="266"/>
      <c r="P329" s="266">
        <v>12</v>
      </c>
      <c r="Q329" s="266"/>
      <c r="R329" s="266"/>
      <c r="S329" s="266"/>
      <c r="T329" s="266" t="s">
        <v>28</v>
      </c>
      <c r="U329" s="266"/>
      <c r="V329" s="268">
        <f>K316</f>
        <v>0</v>
      </c>
      <c r="W329" s="268"/>
      <c r="X329" s="268"/>
      <c r="Y329" s="268"/>
      <c r="Z329" s="268"/>
      <c r="AA329" s="268"/>
      <c r="AB329" s="268"/>
      <c r="AC329" s="268"/>
      <c r="AD329" s="266" t="s">
        <v>18</v>
      </c>
      <c r="AE329" s="266"/>
      <c r="AF329" s="266"/>
      <c r="AG329" s="266" t="s">
        <v>19</v>
      </c>
      <c r="AH329" s="266"/>
      <c r="AI329" s="275">
        <f>C329*12+V329</f>
        <v>0</v>
      </c>
      <c r="AJ329" s="276"/>
      <c r="AK329" s="276"/>
      <c r="AL329" s="276"/>
      <c r="AM329" s="276"/>
      <c r="AN329" s="276"/>
      <c r="AO329" s="276"/>
      <c r="AP329" s="277"/>
      <c r="AQ329" s="266" t="s">
        <v>18</v>
      </c>
      <c r="AR329" s="266"/>
      <c r="AS329" s="266"/>
      <c r="AT329" s="10"/>
      <c r="AU329" s="10"/>
      <c r="AV329" s="10"/>
      <c r="AW329" s="10"/>
      <c r="AX329" s="10"/>
      <c r="AY329" s="10"/>
      <c r="AZ329" s="10"/>
      <c r="BA329" s="10"/>
      <c r="BB329" s="5"/>
      <c r="BC329" s="5"/>
      <c r="BI329" s="37"/>
      <c r="BJ329" s="37"/>
    </row>
    <row r="330" spans="3:62" ht="7.5" customHeight="1" thickBot="1">
      <c r="C330" s="269"/>
      <c r="D330" s="269"/>
      <c r="E330" s="269"/>
      <c r="F330" s="269"/>
      <c r="G330" s="269"/>
      <c r="H330" s="269"/>
      <c r="I330" s="269"/>
      <c r="J330" s="269"/>
      <c r="K330" s="266"/>
      <c r="L330" s="266"/>
      <c r="M330" s="266"/>
      <c r="N330" s="266"/>
      <c r="O330" s="266"/>
      <c r="P330" s="266"/>
      <c r="Q330" s="266"/>
      <c r="R330" s="266"/>
      <c r="S330" s="266"/>
      <c r="T330" s="266"/>
      <c r="U330" s="266"/>
      <c r="V330" s="269"/>
      <c r="W330" s="269"/>
      <c r="X330" s="269"/>
      <c r="Y330" s="269"/>
      <c r="Z330" s="269"/>
      <c r="AA330" s="269"/>
      <c r="AB330" s="269"/>
      <c r="AC330" s="269"/>
      <c r="AD330" s="266"/>
      <c r="AE330" s="266"/>
      <c r="AF330" s="266"/>
      <c r="AG330" s="266"/>
      <c r="AH330" s="266"/>
      <c r="AI330" s="278"/>
      <c r="AJ330" s="279"/>
      <c r="AK330" s="279"/>
      <c r="AL330" s="279"/>
      <c r="AM330" s="279"/>
      <c r="AN330" s="279"/>
      <c r="AO330" s="279"/>
      <c r="AP330" s="280"/>
      <c r="AQ330" s="266"/>
      <c r="AR330" s="266"/>
      <c r="AS330" s="266"/>
      <c r="AT330" s="10"/>
      <c r="AU330" s="10"/>
      <c r="AV330" s="10"/>
      <c r="AW330" s="10"/>
      <c r="AX330" s="10"/>
      <c r="AY330" s="10"/>
      <c r="AZ330" s="10"/>
      <c r="BA330" s="10"/>
      <c r="BB330" s="5"/>
      <c r="BC330" s="5"/>
    </row>
    <row r="331" spans="3:62" ht="7.5" customHeight="1">
      <c r="C331" s="10"/>
      <c r="D331" s="10"/>
      <c r="E331" s="10"/>
      <c r="F331" s="10"/>
      <c r="G331" s="10"/>
      <c r="H331" s="10"/>
      <c r="I331" s="10"/>
      <c r="J331" s="10"/>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0"/>
      <c r="AN331" s="10"/>
      <c r="AO331" s="10"/>
      <c r="AP331" s="10"/>
      <c r="AQ331" s="10"/>
      <c r="AR331" s="10"/>
      <c r="AS331" s="10"/>
      <c r="AT331" s="10"/>
      <c r="AU331" s="10"/>
      <c r="AV331" s="10"/>
      <c r="AW331" s="10"/>
      <c r="AX331" s="10"/>
      <c r="AY331" s="10"/>
      <c r="AZ331" s="5"/>
      <c r="BA331" s="5"/>
      <c r="BB331" s="5"/>
      <c r="BC331" s="5"/>
      <c r="BD331" s="5"/>
      <c r="BE331" s="37"/>
      <c r="BF331" s="37"/>
    </row>
    <row r="332" spans="3:62" ht="7.5" customHeight="1">
      <c r="C332" s="10"/>
      <c r="D332" s="10"/>
      <c r="E332" s="10"/>
      <c r="F332" s="10"/>
      <c r="G332" s="10"/>
      <c r="H332" s="10"/>
      <c r="I332" s="10"/>
      <c r="J332" s="10"/>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0"/>
      <c r="AN332" s="10"/>
      <c r="AO332" s="10"/>
      <c r="AP332" s="10"/>
      <c r="AQ332" s="10"/>
      <c r="AR332" s="10"/>
      <c r="AS332" s="10"/>
      <c r="AT332" s="10"/>
      <c r="AU332" s="10"/>
      <c r="AV332" s="10"/>
      <c r="AW332" s="10"/>
      <c r="AX332" s="10"/>
      <c r="AY332" s="10"/>
      <c r="AZ332" s="5"/>
      <c r="BA332" s="5"/>
      <c r="BB332" s="5"/>
      <c r="BC332" s="5"/>
      <c r="BD332" s="5"/>
      <c r="BE332" s="37"/>
      <c r="BF332" s="37"/>
    </row>
    <row r="333" spans="3:62" ht="7.5" customHeight="1">
      <c r="C333" s="10"/>
      <c r="D333" s="10"/>
      <c r="E333" s="10"/>
      <c r="F333" s="10"/>
      <c r="G333" s="10"/>
      <c r="H333" s="10"/>
      <c r="I333" s="10"/>
      <c r="J333" s="10"/>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0"/>
      <c r="AN333" s="10"/>
      <c r="AO333" s="10"/>
      <c r="AP333" s="10"/>
      <c r="AQ333" s="10"/>
      <c r="AR333" s="10"/>
      <c r="AS333" s="10"/>
      <c r="AT333" s="10"/>
      <c r="AU333" s="10"/>
      <c r="AV333" s="10"/>
      <c r="AW333" s="10"/>
      <c r="AX333" s="10"/>
      <c r="AY333" s="10"/>
      <c r="AZ333" s="5"/>
      <c r="BA333" s="5"/>
      <c r="BB333" s="5"/>
      <c r="BC333" s="5"/>
      <c r="BD333" s="5"/>
      <c r="BE333" s="37"/>
      <c r="BF333" s="37"/>
    </row>
    <row r="334" spans="3:62" ht="7.5" customHeight="1">
      <c r="C334" s="10"/>
      <c r="D334" s="10"/>
      <c r="E334" s="10"/>
      <c r="F334" s="10"/>
      <c r="G334" s="10"/>
      <c r="H334" s="10"/>
      <c r="I334" s="10"/>
      <c r="J334" s="10"/>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0"/>
      <c r="AN334" s="10"/>
      <c r="AO334" s="10"/>
      <c r="AP334" s="10"/>
      <c r="AQ334" s="10"/>
      <c r="AR334" s="10"/>
      <c r="AS334" s="10"/>
      <c r="AT334" s="10"/>
      <c r="AU334" s="10"/>
      <c r="AV334" s="10"/>
      <c r="AW334" s="10"/>
      <c r="AX334" s="10"/>
      <c r="AY334" s="10"/>
      <c r="AZ334" s="5"/>
      <c r="BA334" s="5"/>
      <c r="BB334" s="5"/>
      <c r="BC334" s="5"/>
      <c r="BD334" s="5"/>
      <c r="BE334" s="37"/>
      <c r="BF334" s="37"/>
    </row>
    <row r="335" spans="3:62" ht="7.5" customHeight="1">
      <c r="C335" s="182" t="s">
        <v>198</v>
      </c>
      <c r="D335" s="182"/>
      <c r="E335" s="182"/>
      <c r="F335" s="182"/>
      <c r="G335" s="182"/>
      <c r="H335" s="182"/>
      <c r="I335" s="182"/>
      <c r="J335" s="182"/>
      <c r="K335" s="182"/>
      <c r="L335" s="182"/>
      <c r="M335" s="182"/>
      <c r="N335" s="182"/>
      <c r="O335" s="182"/>
      <c r="P335" s="182"/>
      <c r="Q335" s="182"/>
      <c r="R335" s="182"/>
      <c r="S335" s="182"/>
      <c r="T335" s="182"/>
      <c r="U335" s="182"/>
      <c r="V335" s="182"/>
      <c r="W335" s="182"/>
      <c r="X335" s="182"/>
      <c r="Y335" s="182"/>
      <c r="Z335" s="182"/>
      <c r="AA335" s="182"/>
      <c r="AB335" s="182"/>
      <c r="AC335" s="182"/>
      <c r="AD335" s="182"/>
      <c r="AE335" s="182"/>
      <c r="AF335" s="182"/>
      <c r="AG335" s="182"/>
      <c r="AH335" s="182"/>
      <c r="AI335" s="182"/>
      <c r="AJ335" s="182"/>
      <c r="AK335" s="182"/>
      <c r="AL335" s="182"/>
      <c r="AM335" s="182"/>
      <c r="AN335" s="182"/>
      <c r="AO335" s="182"/>
      <c r="AP335" s="182"/>
      <c r="AQ335" s="182"/>
      <c r="AR335" s="182"/>
      <c r="AS335" s="182"/>
      <c r="AT335" s="182"/>
      <c r="AU335" s="182"/>
      <c r="AV335" s="182"/>
      <c r="AW335" s="182"/>
      <c r="AX335" s="182"/>
      <c r="AY335" s="182"/>
      <c r="AZ335" s="182"/>
      <c r="BA335" s="182"/>
      <c r="BB335" s="182"/>
      <c r="BC335" s="182"/>
      <c r="BD335" s="182"/>
      <c r="BE335" s="182"/>
      <c r="BF335" s="182"/>
      <c r="BG335" s="182"/>
      <c r="BH335" s="182"/>
      <c r="BI335" s="182"/>
      <c r="BJ335" s="182"/>
    </row>
    <row r="336" spans="3:62" ht="7.5" customHeight="1">
      <c r="C336" s="182"/>
      <c r="D336" s="182"/>
      <c r="E336" s="182"/>
      <c r="F336" s="182"/>
      <c r="G336" s="182"/>
      <c r="H336" s="182"/>
      <c r="I336" s="182"/>
      <c r="J336" s="182"/>
      <c r="K336" s="182"/>
      <c r="L336" s="182"/>
      <c r="M336" s="182"/>
      <c r="N336" s="182"/>
      <c r="O336" s="182"/>
      <c r="P336" s="182"/>
      <c r="Q336" s="182"/>
      <c r="R336" s="182"/>
      <c r="S336" s="182"/>
      <c r="T336" s="182"/>
      <c r="U336" s="182"/>
      <c r="V336" s="182"/>
      <c r="W336" s="182"/>
      <c r="X336" s="182"/>
      <c r="Y336" s="182"/>
      <c r="Z336" s="182"/>
      <c r="AA336" s="182"/>
      <c r="AB336" s="182"/>
      <c r="AC336" s="182"/>
      <c r="AD336" s="182"/>
      <c r="AE336" s="182"/>
      <c r="AF336" s="182"/>
      <c r="AG336" s="182"/>
      <c r="AH336" s="182"/>
      <c r="AI336" s="182"/>
      <c r="AJ336" s="182"/>
      <c r="AK336" s="182"/>
      <c r="AL336" s="182"/>
      <c r="AM336" s="182"/>
      <c r="AN336" s="182"/>
      <c r="AO336" s="182"/>
      <c r="AP336" s="182"/>
      <c r="AQ336" s="182"/>
      <c r="AR336" s="182"/>
      <c r="AS336" s="182"/>
      <c r="AT336" s="182"/>
      <c r="AU336" s="182"/>
      <c r="AV336" s="182"/>
      <c r="AW336" s="182"/>
      <c r="AX336" s="182"/>
      <c r="AY336" s="182"/>
      <c r="AZ336" s="182"/>
      <c r="BA336" s="182"/>
      <c r="BB336" s="182"/>
      <c r="BC336" s="182"/>
      <c r="BD336" s="182"/>
      <c r="BE336" s="182"/>
      <c r="BF336" s="182"/>
      <c r="BG336" s="182"/>
      <c r="BH336" s="182"/>
      <c r="BI336" s="182"/>
      <c r="BJ336" s="182"/>
    </row>
    <row r="337" spans="3:62" ht="7.5" customHeight="1">
      <c r="C337" s="182"/>
      <c r="D337" s="182"/>
      <c r="E337" s="182"/>
      <c r="F337" s="182"/>
      <c r="G337" s="182"/>
      <c r="H337" s="182"/>
      <c r="I337" s="182"/>
      <c r="J337" s="182"/>
      <c r="K337" s="182"/>
      <c r="L337" s="182"/>
      <c r="M337" s="182"/>
      <c r="N337" s="182"/>
      <c r="O337" s="182"/>
      <c r="P337" s="182"/>
      <c r="Q337" s="182"/>
      <c r="R337" s="182"/>
      <c r="S337" s="182"/>
      <c r="T337" s="182"/>
      <c r="U337" s="182"/>
      <c r="V337" s="182"/>
      <c r="W337" s="182"/>
      <c r="X337" s="182"/>
      <c r="Y337" s="182"/>
      <c r="Z337" s="182"/>
      <c r="AA337" s="182"/>
      <c r="AB337" s="182"/>
      <c r="AC337" s="182"/>
      <c r="AD337" s="182"/>
      <c r="AE337" s="182"/>
      <c r="AF337" s="182"/>
      <c r="AG337" s="182"/>
      <c r="AH337" s="182"/>
      <c r="AI337" s="182"/>
      <c r="AJ337" s="182"/>
      <c r="AK337" s="182"/>
      <c r="AL337" s="182"/>
      <c r="AM337" s="182"/>
      <c r="AN337" s="182"/>
      <c r="AO337" s="182"/>
      <c r="AP337" s="182"/>
      <c r="AQ337" s="182"/>
      <c r="AR337" s="182"/>
      <c r="AS337" s="182"/>
      <c r="AT337" s="182"/>
      <c r="AU337" s="182"/>
      <c r="AV337" s="182"/>
      <c r="AW337" s="182"/>
      <c r="AX337" s="182"/>
      <c r="AY337" s="182"/>
      <c r="AZ337" s="182"/>
      <c r="BA337" s="182"/>
      <c r="BB337" s="182"/>
      <c r="BC337" s="182"/>
      <c r="BD337" s="182"/>
      <c r="BE337" s="182"/>
      <c r="BF337" s="182"/>
      <c r="BG337" s="182"/>
      <c r="BH337" s="182"/>
      <c r="BI337" s="182"/>
      <c r="BJ337" s="182"/>
    </row>
    <row r="338" spans="3:62" ht="7.5" customHeight="1">
      <c r="C338" s="182"/>
      <c r="D338" s="182"/>
      <c r="E338" s="182"/>
      <c r="F338" s="182"/>
      <c r="G338" s="182"/>
      <c r="H338" s="182"/>
      <c r="I338" s="182"/>
      <c r="J338" s="182"/>
      <c r="K338" s="182"/>
      <c r="L338" s="182"/>
      <c r="M338" s="182"/>
      <c r="N338" s="182"/>
      <c r="O338" s="182"/>
      <c r="P338" s="182"/>
      <c r="Q338" s="182"/>
      <c r="R338" s="182"/>
      <c r="S338" s="182"/>
      <c r="T338" s="182"/>
      <c r="U338" s="182"/>
      <c r="V338" s="182"/>
      <c r="W338" s="182"/>
      <c r="X338" s="182"/>
      <c r="Y338" s="182"/>
      <c r="Z338" s="182"/>
      <c r="AA338" s="182"/>
      <c r="AB338" s="182"/>
      <c r="AC338" s="182"/>
      <c r="AD338" s="182"/>
      <c r="AE338" s="182"/>
      <c r="AF338" s="182"/>
      <c r="AG338" s="182"/>
      <c r="AH338" s="182"/>
      <c r="AI338" s="182"/>
      <c r="AJ338" s="182"/>
      <c r="AK338" s="182"/>
      <c r="AL338" s="182"/>
      <c r="AM338" s="182"/>
      <c r="AN338" s="182"/>
      <c r="AO338" s="182"/>
      <c r="AP338" s="182"/>
      <c r="AQ338" s="182"/>
      <c r="AR338" s="182"/>
      <c r="AS338" s="182"/>
      <c r="AT338" s="182"/>
      <c r="AU338" s="182"/>
      <c r="AV338" s="182"/>
      <c r="AW338" s="182"/>
      <c r="AX338" s="182"/>
      <c r="AY338" s="182"/>
      <c r="AZ338" s="182"/>
      <c r="BA338" s="182"/>
      <c r="BB338" s="182"/>
      <c r="BC338" s="182"/>
      <c r="BD338" s="182"/>
      <c r="BE338" s="182"/>
      <c r="BF338" s="182"/>
      <c r="BG338" s="182"/>
      <c r="BH338" s="182"/>
      <c r="BI338" s="182"/>
      <c r="BJ338" s="182"/>
    </row>
    <row r="339" spans="3:62" ht="7.5" customHeight="1">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row>
    <row r="340" spans="3:62" ht="7.5" customHeight="1">
      <c r="C340" s="61" t="s">
        <v>17</v>
      </c>
      <c r="D340" s="61"/>
      <c r="E340" s="61"/>
      <c r="F340" s="61"/>
      <c r="G340" s="61"/>
      <c r="H340" s="61"/>
      <c r="I340" s="61"/>
    </row>
    <row r="341" spans="3:62" ht="7.5" customHeight="1">
      <c r="C341" s="61"/>
      <c r="D341" s="61"/>
      <c r="E341" s="61"/>
      <c r="F341" s="61"/>
      <c r="G341" s="61"/>
      <c r="H341" s="61"/>
      <c r="I341" s="61"/>
    </row>
  </sheetData>
  <sheetProtection sheet="1" objects="1" scenarios="1"/>
  <mergeCells count="258">
    <mergeCell ref="K192:R193"/>
    <mergeCell ref="S192:U193"/>
    <mergeCell ref="AI329:AP330"/>
    <mergeCell ref="AQ329:AS330"/>
    <mergeCell ref="A61:B62"/>
    <mergeCell ref="X61:AB62"/>
    <mergeCell ref="A185:B186"/>
    <mergeCell ref="X185:AB186"/>
    <mergeCell ref="A309:B310"/>
    <mergeCell ref="X309:AB310"/>
    <mergeCell ref="C312:T313"/>
    <mergeCell ref="C316:J317"/>
    <mergeCell ref="K316:R317"/>
    <mergeCell ref="S316:U317"/>
    <mergeCell ref="M288:N289"/>
    <mergeCell ref="O288:V289"/>
    <mergeCell ref="W288:Y289"/>
    <mergeCell ref="Z288:AE289"/>
    <mergeCell ref="C202:P203"/>
    <mergeCell ref="C205:J206"/>
    <mergeCell ref="K205:M206"/>
    <mergeCell ref="N205:O206"/>
    <mergeCell ref="P205:S206"/>
    <mergeCell ref="C188:T189"/>
    <mergeCell ref="C194:BJ200"/>
    <mergeCell ref="C192:J193"/>
    <mergeCell ref="C326:P327"/>
    <mergeCell ref="C329:J330"/>
    <mergeCell ref="K329:M330"/>
    <mergeCell ref="N329:O330"/>
    <mergeCell ref="P329:S330"/>
    <mergeCell ref="T329:U330"/>
    <mergeCell ref="V329:AC330"/>
    <mergeCell ref="AD329:AF330"/>
    <mergeCell ref="AG329:AH330"/>
    <mergeCell ref="C309:J310"/>
    <mergeCell ref="K309:M310"/>
    <mergeCell ref="N309:O310"/>
    <mergeCell ref="P309:W310"/>
    <mergeCell ref="AC309:AJ310"/>
    <mergeCell ref="AK309:AL310"/>
    <mergeCell ref="AM309:AT310"/>
    <mergeCell ref="AU309:AW310"/>
    <mergeCell ref="C318:BJ324"/>
    <mergeCell ref="AF285:AO286"/>
    <mergeCell ref="AP285:AP286"/>
    <mergeCell ref="O282:V283"/>
    <mergeCell ref="W282:Y283"/>
    <mergeCell ref="AM297:AV298"/>
    <mergeCell ref="C306:V307"/>
    <mergeCell ref="AF288:AO289"/>
    <mergeCell ref="AP288:AP289"/>
    <mergeCell ref="C211:BJ214"/>
    <mergeCell ref="C216:I217"/>
    <mergeCell ref="BE250:BJ251"/>
    <mergeCell ref="F253:BG255"/>
    <mergeCell ref="C257:J258"/>
    <mergeCell ref="K257:S258"/>
    <mergeCell ref="T257:AG258"/>
    <mergeCell ref="AH257:AV258"/>
    <mergeCell ref="C279:AA280"/>
    <mergeCell ref="AB279:BJ280"/>
    <mergeCell ref="C260:AB261"/>
    <mergeCell ref="AC260:BJ261"/>
    <mergeCell ref="C266:BJ274"/>
    <mergeCell ref="C276:R277"/>
    <mergeCell ref="S276:BJ277"/>
    <mergeCell ref="C263:O264"/>
    <mergeCell ref="P263:BJ264"/>
    <mergeCell ref="AP282:AP283"/>
    <mergeCell ref="M285:N286"/>
    <mergeCell ref="O285:V286"/>
    <mergeCell ref="W285:Y286"/>
    <mergeCell ref="Z285:AE286"/>
    <mergeCell ref="AQ205:AS206"/>
    <mergeCell ref="T205:U206"/>
    <mergeCell ref="V205:AC206"/>
    <mergeCell ref="AD205:AF206"/>
    <mergeCell ref="AG205:AH206"/>
    <mergeCell ref="AI205:AP206"/>
    <mergeCell ref="Z282:AE283"/>
    <mergeCell ref="AF282:AO283"/>
    <mergeCell ref="C282:N283"/>
    <mergeCell ref="AC185:AJ186"/>
    <mergeCell ref="AK185:AL186"/>
    <mergeCell ref="AM185:AT186"/>
    <mergeCell ref="AU185:AW186"/>
    <mergeCell ref="C185:J186"/>
    <mergeCell ref="K185:M186"/>
    <mergeCell ref="N185:O186"/>
    <mergeCell ref="P185:W186"/>
    <mergeCell ref="AW176:AW177"/>
    <mergeCell ref="T179:U180"/>
    <mergeCell ref="V179:AC180"/>
    <mergeCell ref="AD179:AF180"/>
    <mergeCell ref="C182:V183"/>
    <mergeCell ref="T176:U177"/>
    <mergeCell ref="V176:AC177"/>
    <mergeCell ref="AD176:AF177"/>
    <mergeCell ref="AG176:AL177"/>
    <mergeCell ref="AM176:AV177"/>
    <mergeCell ref="AM173:AV174"/>
    <mergeCell ref="AW173:AW174"/>
    <mergeCell ref="AP164:AP165"/>
    <mergeCell ref="M167:N168"/>
    <mergeCell ref="O167:V168"/>
    <mergeCell ref="W167:Y168"/>
    <mergeCell ref="C170:U171"/>
    <mergeCell ref="V170:AC171"/>
    <mergeCell ref="AD170:AF171"/>
    <mergeCell ref="AG170:AL171"/>
    <mergeCell ref="AM170:AV171"/>
    <mergeCell ref="M164:N165"/>
    <mergeCell ref="O164:V165"/>
    <mergeCell ref="W164:Y165"/>
    <mergeCell ref="Z164:AE165"/>
    <mergeCell ref="AF164:AO165"/>
    <mergeCell ref="AM52:AV53"/>
    <mergeCell ref="AW52:AW53"/>
    <mergeCell ref="T49:U50"/>
    <mergeCell ref="T52:U53"/>
    <mergeCell ref="V52:AC53"/>
    <mergeCell ref="AD46:AF47"/>
    <mergeCell ref="AG46:AL47"/>
    <mergeCell ref="C46:U47"/>
    <mergeCell ref="V46:AC47"/>
    <mergeCell ref="AD49:AF50"/>
    <mergeCell ref="AG49:AL50"/>
    <mergeCell ref="AW46:AW47"/>
    <mergeCell ref="C78:P79"/>
    <mergeCell ref="V49:AC50"/>
    <mergeCell ref="AD52:AF53"/>
    <mergeCell ref="AG52:AL53"/>
    <mergeCell ref="M43:N44"/>
    <mergeCell ref="O43:V44"/>
    <mergeCell ref="W43:Y44"/>
    <mergeCell ref="N61:O62"/>
    <mergeCell ref="V55:AC56"/>
    <mergeCell ref="T55:U56"/>
    <mergeCell ref="C58:V59"/>
    <mergeCell ref="C61:J62"/>
    <mergeCell ref="C70:BJ76"/>
    <mergeCell ref="AU61:AW62"/>
    <mergeCell ref="C68:J69"/>
    <mergeCell ref="K68:R69"/>
    <mergeCell ref="S68:U69"/>
    <mergeCell ref="C64:T65"/>
    <mergeCell ref="AC61:AJ62"/>
    <mergeCell ref="AK61:AL62"/>
    <mergeCell ref="AM49:AV50"/>
    <mergeCell ref="AW49:AW50"/>
    <mergeCell ref="AM46:AV47"/>
    <mergeCell ref="AM61:AT62"/>
    <mergeCell ref="AP37:AP38"/>
    <mergeCell ref="W40:Y41"/>
    <mergeCell ref="AF40:AO41"/>
    <mergeCell ref="AB31:BJ32"/>
    <mergeCell ref="Z34:AE35"/>
    <mergeCell ref="M37:N38"/>
    <mergeCell ref="Z40:AE41"/>
    <mergeCell ref="AF34:AO35"/>
    <mergeCell ref="AP34:AP35"/>
    <mergeCell ref="W37:Y38"/>
    <mergeCell ref="Z37:AE38"/>
    <mergeCell ref="AF37:AO38"/>
    <mergeCell ref="O37:V38"/>
    <mergeCell ref="M40:N41"/>
    <mergeCell ref="O40:V41"/>
    <mergeCell ref="AP40:AP41"/>
    <mergeCell ref="BE2:BJ3"/>
    <mergeCell ref="F5:BG7"/>
    <mergeCell ref="C12:AB13"/>
    <mergeCell ref="AC12:BJ13"/>
    <mergeCell ref="C15:O16"/>
    <mergeCell ref="P15:BJ16"/>
    <mergeCell ref="W34:Y35"/>
    <mergeCell ref="C18:BJ26"/>
    <mergeCell ref="C31:AA32"/>
    <mergeCell ref="C34:N35"/>
    <mergeCell ref="C28:R29"/>
    <mergeCell ref="O34:V35"/>
    <mergeCell ref="S28:BJ29"/>
    <mergeCell ref="C9:J10"/>
    <mergeCell ref="K9:S10"/>
    <mergeCell ref="T9:AG10"/>
    <mergeCell ref="AH9:AV10"/>
    <mergeCell ref="K61:M62"/>
    <mergeCell ref="AD55:AF56"/>
    <mergeCell ref="C155:AA156"/>
    <mergeCell ref="AB155:BJ156"/>
    <mergeCell ref="AP158:AP159"/>
    <mergeCell ref="M161:N162"/>
    <mergeCell ref="O161:V162"/>
    <mergeCell ref="W161:Y162"/>
    <mergeCell ref="Z161:AE162"/>
    <mergeCell ref="AF161:AO162"/>
    <mergeCell ref="AP161:AP162"/>
    <mergeCell ref="C158:N159"/>
    <mergeCell ref="O158:V159"/>
    <mergeCell ref="W158:Y159"/>
    <mergeCell ref="Z158:AE159"/>
    <mergeCell ref="AF158:AO159"/>
    <mergeCell ref="C133:J134"/>
    <mergeCell ref="K133:S134"/>
    <mergeCell ref="T133:AG134"/>
    <mergeCell ref="AH133:AV134"/>
    <mergeCell ref="P61:W62"/>
    <mergeCell ref="C142:BJ150"/>
    <mergeCell ref="C87:BJ90"/>
    <mergeCell ref="AG81:AH82"/>
    <mergeCell ref="AI81:AP82"/>
    <mergeCell ref="AQ81:AS82"/>
    <mergeCell ref="C81:J82"/>
    <mergeCell ref="V81:AC82"/>
    <mergeCell ref="K81:M82"/>
    <mergeCell ref="N81:O82"/>
    <mergeCell ref="C335:BJ338"/>
    <mergeCell ref="C152:R153"/>
    <mergeCell ref="S152:BJ153"/>
    <mergeCell ref="BE126:BJ127"/>
    <mergeCell ref="F129:BG131"/>
    <mergeCell ref="C136:AB137"/>
    <mergeCell ref="AC136:BJ137"/>
    <mergeCell ref="C139:O140"/>
    <mergeCell ref="P139:BJ140"/>
    <mergeCell ref="C92:I93"/>
    <mergeCell ref="P81:S82"/>
    <mergeCell ref="T81:U82"/>
    <mergeCell ref="AD81:AF82"/>
    <mergeCell ref="AW170:AW171"/>
    <mergeCell ref="T173:U174"/>
    <mergeCell ref="V173:AC174"/>
    <mergeCell ref="AD173:AF174"/>
    <mergeCell ref="AG173:AL174"/>
    <mergeCell ref="C340:I341"/>
    <mergeCell ref="M291:N292"/>
    <mergeCell ref="O291:V292"/>
    <mergeCell ref="W291:Y292"/>
    <mergeCell ref="C294:U295"/>
    <mergeCell ref="AG300:AL301"/>
    <mergeCell ref="AM300:AV301"/>
    <mergeCell ref="AW300:AW301"/>
    <mergeCell ref="T303:U304"/>
    <mergeCell ref="V303:AC304"/>
    <mergeCell ref="AD303:AF304"/>
    <mergeCell ref="V294:AC295"/>
    <mergeCell ref="AD294:AF295"/>
    <mergeCell ref="AG294:AL295"/>
    <mergeCell ref="AM294:AV295"/>
    <mergeCell ref="AW294:AW295"/>
    <mergeCell ref="AW297:AW298"/>
    <mergeCell ref="T300:U301"/>
    <mergeCell ref="V300:AC301"/>
    <mergeCell ref="AD300:AF301"/>
    <mergeCell ref="T297:U298"/>
    <mergeCell ref="V297:AC298"/>
    <mergeCell ref="AD297:AF298"/>
    <mergeCell ref="AG297:AL298"/>
  </mergeCells>
  <phoneticPr fontId="1"/>
  <conditionalFormatting sqref="S28:BJ29 AB31:BJ32 O34:V35 AF34:AO35 O37:V38 AF37:AO38 O40:V41 AF40:AO41 V46:AC47 V49:AC50 V52:AC53 K68:R69">
    <cfRule type="cellIs" dxfId="24" priority="33" operator="notEqual">
      <formula>""</formula>
    </cfRule>
    <cfRule type="cellIs" dxfId="23" priority="34" operator="equal">
      <formula>""</formula>
    </cfRule>
  </conditionalFormatting>
  <conditionalFormatting sqref="S152:BJ153 AB155:BJ156 O158:V159 AF158:AO159 O161:V162 AF161:AO162 O164:V165 AF164:AO165 V170:AC171 V173:AC174 V176:AC177 K192:R193">
    <cfRule type="cellIs" dxfId="22" priority="3" operator="notEqual">
      <formula>""</formula>
    </cfRule>
    <cfRule type="cellIs" dxfId="21" priority="4" operator="equal">
      <formula>""</formula>
    </cfRule>
  </conditionalFormatting>
  <conditionalFormatting sqref="S276:BJ277 AB279:BJ280 O282:V283 AF282:AO283 O285:V286 AF285:AO286 O288:V289 AF288:AO289 V294:AC295 V297:AC298 V300:AC301 K316:R317">
    <cfRule type="cellIs" dxfId="20" priority="1" operator="notEqual">
      <formula>""</formula>
    </cfRule>
    <cfRule type="cellIs" dxfId="19" priority="2" operator="equal">
      <formula>""</formula>
    </cfRule>
  </conditionalFormatting>
  <printOptions horizontalCentered="1" verticalCentered="1"/>
  <pageMargins left="0.70866141732283472" right="0.70866141732283472" top="0.74803149606299213" bottom="0.74803149606299213" header="0.31496062992125984" footer="0.31496062992125984"/>
  <pageSetup paperSize="9" scale="74" orientation="portrait" r:id="rId1"/>
  <rowBreaks count="2" manualBreakCount="2">
    <brk id="124" max="63" man="1"/>
    <brk id="248" max="6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37B4A-4EF4-40B1-A06B-0CCA9E70CFF3}">
  <dimension ref="B2:BO82"/>
  <sheetViews>
    <sheetView view="pageBreakPreview" zoomScale="130" zoomScaleNormal="100" zoomScaleSheetLayoutView="130" workbookViewId="0"/>
  </sheetViews>
  <sheetFormatPr defaultColWidth="1.25" defaultRowHeight="7.5" customHeight="1"/>
  <cols>
    <col min="1" max="65" width="1.25" customWidth="1"/>
    <col min="67" max="68" width="1.25" customWidth="1"/>
  </cols>
  <sheetData>
    <row r="2" spans="2:64" ht="7.5" customHeight="1">
      <c r="BE2" s="61" t="s">
        <v>42</v>
      </c>
      <c r="BF2" s="61"/>
      <c r="BG2" s="61"/>
      <c r="BH2" s="61"/>
      <c r="BI2" s="61"/>
      <c r="BJ2" s="61"/>
    </row>
    <row r="3" spans="2:64" ht="7.5" customHeight="1">
      <c r="BE3" s="61"/>
      <c r="BF3" s="61"/>
      <c r="BG3" s="61"/>
      <c r="BH3" s="61"/>
      <c r="BI3" s="61"/>
      <c r="BJ3" s="61"/>
    </row>
    <row r="5" spans="2:64" ht="7.5" customHeight="1">
      <c r="F5" s="241" t="s">
        <v>41</v>
      </c>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row>
    <row r="6" spans="2:64" ht="7.5" customHeight="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row>
    <row r="7" spans="2:64" ht="7.5" customHeight="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row>
    <row r="8" spans="2:64" ht="7.5" customHeight="1">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row>
    <row r="9" spans="2:64" ht="7.5" customHeight="1">
      <c r="C9" s="253" t="s">
        <v>189</v>
      </c>
      <c r="D9" s="253"/>
      <c r="E9" s="253"/>
      <c r="F9" s="253"/>
      <c r="G9" s="253"/>
      <c r="H9" s="253"/>
      <c r="I9" s="253"/>
      <c r="J9" s="253"/>
      <c r="K9" s="254" t="s">
        <v>190</v>
      </c>
      <c r="L9" s="254"/>
      <c r="M9" s="254"/>
      <c r="N9" s="254"/>
      <c r="O9" s="254"/>
      <c r="P9" s="254"/>
      <c r="Q9" s="254"/>
      <c r="R9" s="254"/>
      <c r="S9" s="254"/>
      <c r="T9" s="255" t="s">
        <v>191</v>
      </c>
      <c r="U9" s="255"/>
      <c r="V9" s="255"/>
      <c r="W9" s="255"/>
      <c r="X9" s="255"/>
      <c r="Y9" s="255"/>
      <c r="Z9" s="255"/>
      <c r="AA9" s="255"/>
      <c r="AB9" s="255"/>
      <c r="AC9" s="255"/>
      <c r="AD9" s="255"/>
      <c r="AE9" s="255"/>
      <c r="AF9" s="255"/>
      <c r="AG9" s="255"/>
      <c r="AH9" s="256" t="s">
        <v>192</v>
      </c>
      <c r="AI9" s="256"/>
      <c r="AJ9" s="256"/>
      <c r="AK9" s="256"/>
      <c r="AL9" s="256"/>
      <c r="AM9" s="256"/>
      <c r="AN9" s="256"/>
      <c r="AO9" s="256"/>
      <c r="AP9" s="256"/>
      <c r="AQ9" s="256"/>
      <c r="AR9" s="256"/>
      <c r="AS9" s="256"/>
      <c r="AT9" s="256"/>
      <c r="AU9" s="256"/>
      <c r="AV9" s="223" t="s">
        <v>193</v>
      </c>
      <c r="AW9" s="223"/>
      <c r="AX9" s="223"/>
      <c r="AY9" s="223"/>
      <c r="AZ9" s="223"/>
      <c r="BA9" s="223"/>
      <c r="BB9" s="223"/>
      <c r="BC9" s="223"/>
      <c r="BD9" s="223"/>
      <c r="BE9" s="223"/>
      <c r="BF9" s="223"/>
      <c r="BG9" s="223"/>
      <c r="BH9" s="223"/>
      <c r="BI9" s="223"/>
      <c r="BJ9" s="223"/>
    </row>
    <row r="10" spans="2:64" ht="7.5" customHeight="1">
      <c r="C10" s="253"/>
      <c r="D10" s="253"/>
      <c r="E10" s="253"/>
      <c r="F10" s="253"/>
      <c r="G10" s="253"/>
      <c r="H10" s="253"/>
      <c r="I10" s="253"/>
      <c r="J10" s="253"/>
      <c r="K10" s="254"/>
      <c r="L10" s="254"/>
      <c r="M10" s="254"/>
      <c r="N10" s="254"/>
      <c r="O10" s="254"/>
      <c r="P10" s="254"/>
      <c r="Q10" s="254"/>
      <c r="R10" s="254"/>
      <c r="S10" s="254"/>
      <c r="T10" s="255"/>
      <c r="U10" s="255"/>
      <c r="V10" s="255"/>
      <c r="W10" s="255"/>
      <c r="X10" s="255"/>
      <c r="Y10" s="255"/>
      <c r="Z10" s="255"/>
      <c r="AA10" s="255"/>
      <c r="AB10" s="255"/>
      <c r="AC10" s="255"/>
      <c r="AD10" s="255"/>
      <c r="AE10" s="255"/>
      <c r="AF10" s="255"/>
      <c r="AG10" s="255"/>
      <c r="AH10" s="256"/>
      <c r="AI10" s="256"/>
      <c r="AJ10" s="256"/>
      <c r="AK10" s="256"/>
      <c r="AL10" s="256"/>
      <c r="AM10" s="256"/>
      <c r="AN10" s="256"/>
      <c r="AO10" s="256"/>
      <c r="AP10" s="256"/>
      <c r="AQ10" s="256"/>
      <c r="AR10" s="256"/>
      <c r="AS10" s="256"/>
      <c r="AT10" s="256"/>
      <c r="AU10" s="256"/>
      <c r="AV10" s="223"/>
      <c r="AW10" s="223"/>
      <c r="AX10" s="223"/>
      <c r="AY10" s="223"/>
      <c r="AZ10" s="223"/>
      <c r="BA10" s="223"/>
      <c r="BB10" s="223"/>
      <c r="BC10" s="223"/>
      <c r="BD10" s="223"/>
      <c r="BE10" s="223"/>
      <c r="BF10" s="223"/>
      <c r="BG10" s="223"/>
      <c r="BH10" s="223"/>
      <c r="BI10" s="223"/>
      <c r="BJ10" s="223"/>
    </row>
    <row r="12" spans="2:64" ht="7.5" customHeight="1">
      <c r="C12" s="173" t="s">
        <v>14</v>
      </c>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238">
        <f>'Application for Occupancy'!$AA$18</f>
        <v>0</v>
      </c>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row>
    <row r="13" spans="2:64" ht="7.5" customHeight="1">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239"/>
      <c r="AD13" s="239"/>
      <c r="AE13" s="239"/>
      <c r="AF13" s="239"/>
      <c r="AG13" s="239"/>
      <c r="AH13" s="239"/>
      <c r="AI13" s="239"/>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239"/>
    </row>
    <row r="14" spans="2:64" ht="7.5" customHeight="1">
      <c r="B14" s="2"/>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2"/>
      <c r="BL14" s="2"/>
    </row>
    <row r="15" spans="2:64" ht="7.5" customHeight="1">
      <c r="C15" s="173" t="s">
        <v>108</v>
      </c>
      <c r="D15" s="173"/>
      <c r="E15" s="173"/>
      <c r="F15" s="173"/>
      <c r="G15" s="173"/>
      <c r="H15" s="173"/>
      <c r="I15" s="173"/>
      <c r="J15" s="173"/>
      <c r="K15" s="173"/>
      <c r="L15" s="173"/>
      <c r="M15" s="173"/>
      <c r="N15" s="173"/>
      <c r="O15" s="173"/>
      <c r="P15" s="242">
        <f>'Application for Occupancy'!$L$22</f>
        <v>0</v>
      </c>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
      <c r="BL15" s="2"/>
    </row>
    <row r="16" spans="2:64" ht="7.5" customHeight="1">
      <c r="C16" s="173"/>
      <c r="D16" s="173"/>
      <c r="E16" s="173"/>
      <c r="F16" s="173"/>
      <c r="G16" s="173"/>
      <c r="H16" s="173"/>
      <c r="I16" s="173"/>
      <c r="J16" s="173"/>
      <c r="K16" s="173"/>
      <c r="L16" s="173"/>
      <c r="M16" s="173"/>
      <c r="N16" s="173"/>
      <c r="O16" s="17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
      <c r="BL16" s="2"/>
    </row>
    <row r="17" spans="2:66" ht="7.5" customHeight="1">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2"/>
      <c r="BL17" s="2"/>
    </row>
    <row r="18" spans="2:66" ht="7.5" customHeight="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2:66" ht="7.5" customHeight="1">
      <c r="B19" s="13"/>
      <c r="C19" s="257" t="s">
        <v>227</v>
      </c>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13"/>
      <c r="BL19" s="8"/>
      <c r="BM19" s="8"/>
      <c r="BN19" s="8"/>
    </row>
    <row r="20" spans="2:66" ht="7.5" customHeight="1">
      <c r="B20" s="13"/>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13"/>
      <c r="BL20" s="8"/>
      <c r="BM20" s="8"/>
      <c r="BN20" s="8"/>
    </row>
    <row r="21" spans="2:66" ht="7.5" customHeight="1">
      <c r="B21" s="13"/>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13"/>
      <c r="BL21" s="8"/>
      <c r="BM21" s="8"/>
      <c r="BN21" s="8"/>
    </row>
    <row r="22" spans="2:66" ht="7.5" customHeight="1">
      <c r="B22" s="13"/>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13"/>
      <c r="BL22" s="8"/>
      <c r="BM22" s="8"/>
      <c r="BN22" s="8"/>
    </row>
    <row r="23" spans="2:66" ht="7.5" customHeight="1">
      <c r="B23" s="13"/>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13"/>
      <c r="BL23" s="8"/>
      <c r="BM23" s="8"/>
      <c r="BN23" s="8"/>
    </row>
    <row r="24" spans="2:66" ht="7.5" customHeight="1">
      <c r="B24" s="13"/>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13"/>
      <c r="BL24" s="8"/>
      <c r="BM24" s="8"/>
      <c r="BN24" s="8"/>
    </row>
    <row r="25" spans="2:66" ht="7.5" customHeight="1">
      <c r="B25" s="13"/>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13"/>
      <c r="BL25" s="8"/>
      <c r="BM25" s="8"/>
      <c r="BN25" s="8"/>
    </row>
    <row r="26" spans="2:66" ht="7.5" customHeight="1">
      <c r="B26" s="13"/>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13"/>
      <c r="BL26" s="8"/>
      <c r="BM26" s="8"/>
      <c r="BN26" s="8"/>
    </row>
    <row r="27" spans="2:66" ht="7.5" customHeight="1">
      <c r="B27" s="13"/>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13"/>
      <c r="BL27" s="8"/>
      <c r="BM27" s="8"/>
      <c r="BN27" s="8"/>
    </row>
    <row r="28" spans="2:66" ht="7.5" customHeight="1">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8"/>
      <c r="BM28" s="8"/>
      <c r="BN28" s="8"/>
    </row>
    <row r="29" spans="2:66" ht="7.5" customHeight="1">
      <c r="C29" s="158" t="s">
        <v>40</v>
      </c>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t="s">
        <v>39</v>
      </c>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row>
    <row r="30" spans="2:66" ht="7.5" customHeight="1">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303"/>
      <c r="AN30" s="303"/>
      <c r="AO30" s="303"/>
      <c r="AP30" s="303"/>
      <c r="AQ30" s="303"/>
      <c r="AR30" s="303"/>
      <c r="AS30" s="303"/>
      <c r="AT30" s="303"/>
      <c r="AU30" s="303"/>
      <c r="AV30" s="303"/>
      <c r="AW30" s="303"/>
      <c r="AX30" s="303"/>
      <c r="AY30" s="303"/>
      <c r="AZ30" s="303"/>
      <c r="BA30" s="303"/>
      <c r="BB30" s="303"/>
      <c r="BC30" s="303"/>
      <c r="BD30" s="303"/>
      <c r="BE30" s="303"/>
      <c r="BF30" s="303"/>
      <c r="BG30" s="303"/>
      <c r="BH30" s="303"/>
      <c r="BI30" s="303"/>
      <c r="BJ30" s="303"/>
    </row>
    <row r="31" spans="2:66" ht="7.5" customHeight="1">
      <c r="C31" s="301" t="s">
        <v>38</v>
      </c>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306"/>
      <c r="AN31" s="307"/>
      <c r="AO31" s="307"/>
      <c r="AP31" s="307"/>
      <c r="AQ31" s="307"/>
      <c r="AR31" s="307"/>
      <c r="AS31" s="307"/>
      <c r="AT31" s="307"/>
      <c r="AU31" s="307"/>
      <c r="AV31" s="307"/>
      <c r="AW31" s="307"/>
      <c r="AX31" s="307"/>
      <c r="AY31" s="307"/>
      <c r="AZ31" s="307"/>
      <c r="BA31" s="307"/>
      <c r="BB31" s="307"/>
      <c r="BC31" s="307"/>
      <c r="BD31" s="307"/>
      <c r="BE31" s="307"/>
      <c r="BF31" s="307"/>
      <c r="BG31" s="311" t="s">
        <v>18</v>
      </c>
      <c r="BH31" s="236"/>
      <c r="BI31" s="236"/>
      <c r="BJ31" s="236"/>
    </row>
    <row r="32" spans="2:66" ht="7.5" customHeight="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308"/>
      <c r="AN32" s="309"/>
      <c r="AO32" s="309"/>
      <c r="AP32" s="309"/>
      <c r="AQ32" s="309"/>
      <c r="AR32" s="309"/>
      <c r="AS32" s="309"/>
      <c r="AT32" s="309"/>
      <c r="AU32" s="309"/>
      <c r="AV32" s="309"/>
      <c r="AW32" s="309"/>
      <c r="AX32" s="309"/>
      <c r="AY32" s="309"/>
      <c r="AZ32" s="309"/>
      <c r="BA32" s="309"/>
      <c r="BB32" s="309"/>
      <c r="BC32" s="309"/>
      <c r="BD32" s="309"/>
      <c r="BE32" s="309"/>
      <c r="BF32" s="309"/>
      <c r="BG32" s="311"/>
      <c r="BH32" s="236"/>
      <c r="BI32" s="236"/>
      <c r="BJ32" s="236"/>
    </row>
    <row r="33" spans="3:67" ht="7.5" customHeight="1">
      <c r="C33" s="301" t="s">
        <v>37</v>
      </c>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314"/>
      <c r="AN33" s="315"/>
      <c r="AO33" s="315"/>
      <c r="AP33" s="315"/>
      <c r="AQ33" s="315"/>
      <c r="AR33" s="315"/>
      <c r="AS33" s="315"/>
      <c r="AT33" s="315"/>
      <c r="AU33" s="315"/>
      <c r="AV33" s="315"/>
      <c r="AW33" s="315"/>
      <c r="AX33" s="315"/>
      <c r="AY33" s="315"/>
      <c r="AZ33" s="315"/>
      <c r="BA33" s="315"/>
      <c r="BB33" s="315"/>
      <c r="BC33" s="315"/>
      <c r="BD33" s="315"/>
      <c r="BE33" s="315"/>
      <c r="BF33" s="315"/>
      <c r="BG33" s="310" t="s">
        <v>18</v>
      </c>
      <c r="BH33" s="244"/>
      <c r="BI33" s="244"/>
      <c r="BJ33" s="244"/>
    </row>
    <row r="34" spans="3:67" ht="7.5" customHeight="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308"/>
      <c r="AN34" s="309"/>
      <c r="AO34" s="309"/>
      <c r="AP34" s="309"/>
      <c r="AQ34" s="309"/>
      <c r="AR34" s="309"/>
      <c r="AS34" s="309"/>
      <c r="AT34" s="309"/>
      <c r="AU34" s="309"/>
      <c r="AV34" s="309"/>
      <c r="AW34" s="309"/>
      <c r="AX34" s="309"/>
      <c r="AY34" s="309"/>
      <c r="AZ34" s="309"/>
      <c r="BA34" s="309"/>
      <c r="BB34" s="309"/>
      <c r="BC34" s="309"/>
      <c r="BD34" s="309"/>
      <c r="BE34" s="309"/>
      <c r="BF34" s="309"/>
      <c r="BG34" s="311"/>
      <c r="BH34" s="236"/>
      <c r="BI34" s="236"/>
      <c r="BJ34" s="236"/>
    </row>
    <row r="35" spans="3:67" ht="7.5" customHeight="1">
      <c r="C35" s="301" t="s">
        <v>36</v>
      </c>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314"/>
      <c r="AN35" s="315"/>
      <c r="AO35" s="315"/>
      <c r="AP35" s="315"/>
      <c r="AQ35" s="315"/>
      <c r="AR35" s="315"/>
      <c r="AS35" s="315"/>
      <c r="AT35" s="315"/>
      <c r="AU35" s="315"/>
      <c r="AV35" s="315"/>
      <c r="AW35" s="315"/>
      <c r="AX35" s="315"/>
      <c r="AY35" s="315"/>
      <c r="AZ35" s="315"/>
      <c r="BA35" s="315"/>
      <c r="BB35" s="315"/>
      <c r="BC35" s="315"/>
      <c r="BD35" s="315"/>
      <c r="BE35" s="315"/>
      <c r="BF35" s="315"/>
      <c r="BG35" s="310" t="s">
        <v>18</v>
      </c>
      <c r="BH35" s="244"/>
      <c r="BI35" s="244"/>
      <c r="BJ35" s="244"/>
    </row>
    <row r="36" spans="3:67" ht="7.5" customHeight="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2"/>
      <c r="AM36" s="308"/>
      <c r="AN36" s="309"/>
      <c r="AO36" s="309"/>
      <c r="AP36" s="309"/>
      <c r="AQ36" s="309"/>
      <c r="AR36" s="309"/>
      <c r="AS36" s="309"/>
      <c r="AT36" s="309"/>
      <c r="AU36" s="309"/>
      <c r="AV36" s="309"/>
      <c r="AW36" s="309"/>
      <c r="AX36" s="309"/>
      <c r="AY36" s="309"/>
      <c r="AZ36" s="309"/>
      <c r="BA36" s="309"/>
      <c r="BB36" s="309"/>
      <c r="BC36" s="309"/>
      <c r="BD36" s="309"/>
      <c r="BE36" s="309"/>
      <c r="BF36" s="309"/>
      <c r="BG36" s="311"/>
      <c r="BH36" s="236"/>
      <c r="BI36" s="236"/>
      <c r="BJ36" s="236"/>
    </row>
    <row r="37" spans="3:67" ht="7.5" customHeight="1">
      <c r="C37" s="301" t="s">
        <v>35</v>
      </c>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2"/>
      <c r="AM37" s="314"/>
      <c r="AN37" s="315"/>
      <c r="AO37" s="315"/>
      <c r="AP37" s="315"/>
      <c r="AQ37" s="315"/>
      <c r="AR37" s="315"/>
      <c r="AS37" s="315"/>
      <c r="AT37" s="315"/>
      <c r="AU37" s="315"/>
      <c r="AV37" s="315"/>
      <c r="AW37" s="315"/>
      <c r="AX37" s="315"/>
      <c r="AY37" s="315"/>
      <c r="AZ37" s="315"/>
      <c r="BA37" s="315"/>
      <c r="BB37" s="315"/>
      <c r="BC37" s="315"/>
      <c r="BD37" s="315"/>
      <c r="BE37" s="315"/>
      <c r="BF37" s="315"/>
      <c r="BG37" s="310" t="s">
        <v>18</v>
      </c>
      <c r="BH37" s="244"/>
      <c r="BI37" s="244"/>
      <c r="BJ37" s="244"/>
    </row>
    <row r="38" spans="3:67" ht="7.5" customHeight="1">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1"/>
      <c r="AL38" s="302"/>
      <c r="AM38" s="308"/>
      <c r="AN38" s="309"/>
      <c r="AO38" s="309"/>
      <c r="AP38" s="309"/>
      <c r="AQ38" s="309"/>
      <c r="AR38" s="309"/>
      <c r="AS38" s="309"/>
      <c r="AT38" s="309"/>
      <c r="AU38" s="309"/>
      <c r="AV38" s="309"/>
      <c r="AW38" s="309"/>
      <c r="AX38" s="309"/>
      <c r="AY38" s="309"/>
      <c r="AZ38" s="309"/>
      <c r="BA38" s="309"/>
      <c r="BB38" s="309"/>
      <c r="BC38" s="309"/>
      <c r="BD38" s="309"/>
      <c r="BE38" s="309"/>
      <c r="BF38" s="309"/>
      <c r="BG38" s="311"/>
      <c r="BH38" s="236"/>
      <c r="BI38" s="236"/>
      <c r="BJ38" s="236"/>
    </row>
    <row r="39" spans="3:67" ht="7.5" customHeight="1">
      <c r="C39" s="301" t="s">
        <v>34</v>
      </c>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2"/>
      <c r="AM39" s="314"/>
      <c r="AN39" s="315"/>
      <c r="AO39" s="315"/>
      <c r="AP39" s="315"/>
      <c r="AQ39" s="315"/>
      <c r="AR39" s="315"/>
      <c r="AS39" s="315"/>
      <c r="AT39" s="315"/>
      <c r="AU39" s="315"/>
      <c r="AV39" s="315"/>
      <c r="AW39" s="315"/>
      <c r="AX39" s="315"/>
      <c r="AY39" s="315"/>
      <c r="AZ39" s="315"/>
      <c r="BA39" s="315"/>
      <c r="BB39" s="315"/>
      <c r="BC39" s="315"/>
      <c r="BD39" s="315"/>
      <c r="BE39" s="315"/>
      <c r="BF39" s="315"/>
      <c r="BG39" s="310" t="s">
        <v>18</v>
      </c>
      <c r="BH39" s="244"/>
      <c r="BI39" s="244"/>
      <c r="BJ39" s="244"/>
    </row>
    <row r="40" spans="3:67" ht="7.5" customHeight="1" thickBot="1">
      <c r="C40" s="304"/>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5"/>
      <c r="AM40" s="314"/>
      <c r="AN40" s="315"/>
      <c r="AO40" s="315"/>
      <c r="AP40" s="315"/>
      <c r="AQ40" s="315"/>
      <c r="AR40" s="315"/>
      <c r="AS40" s="315"/>
      <c r="AT40" s="315"/>
      <c r="AU40" s="315"/>
      <c r="AV40" s="315"/>
      <c r="AW40" s="315"/>
      <c r="AX40" s="315"/>
      <c r="AY40" s="315"/>
      <c r="AZ40" s="315"/>
      <c r="BA40" s="315"/>
      <c r="BB40" s="315"/>
      <c r="BC40" s="315"/>
      <c r="BD40" s="315"/>
      <c r="BE40" s="315"/>
      <c r="BF40" s="315"/>
      <c r="BG40" s="312"/>
      <c r="BH40" s="313"/>
      <c r="BI40" s="313"/>
      <c r="BJ40" s="313"/>
    </row>
    <row r="41" spans="3:67" ht="7.5" customHeight="1">
      <c r="C41" s="158" t="s">
        <v>11</v>
      </c>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300"/>
      <c r="AM41" s="287">
        <f>SUM(AM31:BF40)</f>
        <v>0</v>
      </c>
      <c r="AN41" s="288"/>
      <c r="AO41" s="288"/>
      <c r="AP41" s="288"/>
      <c r="AQ41" s="288"/>
      <c r="AR41" s="288"/>
      <c r="AS41" s="288"/>
      <c r="AT41" s="288"/>
      <c r="AU41" s="288"/>
      <c r="AV41" s="288"/>
      <c r="AW41" s="288"/>
      <c r="AX41" s="288"/>
      <c r="AY41" s="288"/>
      <c r="AZ41" s="288"/>
      <c r="BA41" s="288"/>
      <c r="BB41" s="288"/>
      <c r="BC41" s="288"/>
      <c r="BD41" s="288"/>
      <c r="BE41" s="288"/>
      <c r="BF41" s="288"/>
      <c r="BG41" s="291" t="s">
        <v>18</v>
      </c>
      <c r="BH41" s="292"/>
      <c r="BI41" s="292"/>
      <c r="BJ41" s="293"/>
    </row>
    <row r="42" spans="3:67" ht="7.5" customHeight="1" thickBot="1">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300"/>
      <c r="AM42" s="289"/>
      <c r="AN42" s="290"/>
      <c r="AO42" s="290"/>
      <c r="AP42" s="290"/>
      <c r="AQ42" s="290"/>
      <c r="AR42" s="290"/>
      <c r="AS42" s="290"/>
      <c r="AT42" s="290"/>
      <c r="AU42" s="290"/>
      <c r="AV42" s="290"/>
      <c r="AW42" s="290"/>
      <c r="AX42" s="290"/>
      <c r="AY42" s="290"/>
      <c r="AZ42" s="290"/>
      <c r="BA42" s="290"/>
      <c r="BB42" s="290"/>
      <c r="BC42" s="290"/>
      <c r="BD42" s="290"/>
      <c r="BE42" s="290"/>
      <c r="BF42" s="290"/>
      <c r="BG42" s="294"/>
      <c r="BH42" s="295"/>
      <c r="BI42" s="295"/>
      <c r="BJ42" s="296"/>
    </row>
    <row r="44" spans="3:67" ht="7.5" customHeight="1">
      <c r="C44" s="182" t="s">
        <v>199</v>
      </c>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8"/>
      <c r="BL44" s="8"/>
      <c r="BM44" s="8"/>
      <c r="BN44" s="8"/>
      <c r="BO44" s="8"/>
    </row>
    <row r="45" spans="3:67" ht="7.5" customHeight="1">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8"/>
      <c r="BL45" s="8"/>
      <c r="BM45" s="8"/>
      <c r="BN45" s="8"/>
      <c r="BO45" s="8"/>
    </row>
    <row r="46" spans="3:67" ht="7.5" customHeight="1">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8"/>
      <c r="BL46" s="8"/>
      <c r="BM46" s="8"/>
      <c r="BN46" s="8"/>
      <c r="BO46" s="8"/>
    </row>
    <row r="47" spans="3:67" ht="7.5" customHeight="1">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8"/>
      <c r="BL47" s="8"/>
      <c r="BM47" s="8"/>
      <c r="BN47" s="8"/>
      <c r="BO47" s="8"/>
    </row>
    <row r="48" spans="3:67" ht="7.5" customHeight="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row>
    <row r="49" spans="3:62" ht="7.5" customHeight="1">
      <c r="C49" s="182" t="s">
        <v>172</v>
      </c>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row>
    <row r="50" spans="3:62" ht="7.5" customHeight="1">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row>
    <row r="51" spans="3:62" ht="7.5" customHeight="1">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row>
    <row r="52" spans="3:62" ht="7.5" customHeight="1">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row>
    <row r="53" spans="3:62" ht="7.5" customHeight="1">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row>
    <row r="54" spans="3:62" ht="7.5" customHeight="1">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row>
    <row r="55" spans="3:62" ht="7.5" customHeight="1">
      <c r="C55" s="297" t="s">
        <v>33</v>
      </c>
      <c r="D55" s="297"/>
      <c r="E55" s="297"/>
      <c r="F55" s="297"/>
      <c r="G55" s="297"/>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8"/>
      <c r="BD55" s="298"/>
      <c r="BE55" s="298"/>
      <c r="BF55" s="298"/>
      <c r="BG55" s="298"/>
      <c r="BH55" s="298"/>
      <c r="BI55" s="298"/>
      <c r="BJ55" s="298"/>
    </row>
    <row r="56" spans="3:62" ht="7.5" customHeight="1">
      <c r="C56" s="297"/>
      <c r="D56" s="297"/>
      <c r="E56" s="297"/>
      <c r="F56" s="297"/>
      <c r="G56" s="297"/>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299"/>
      <c r="AT56" s="299"/>
      <c r="AU56" s="299"/>
      <c r="AV56" s="299"/>
      <c r="AW56" s="299"/>
      <c r="AX56" s="299"/>
      <c r="AY56" s="299"/>
      <c r="AZ56" s="299"/>
      <c r="BA56" s="299"/>
      <c r="BB56" s="299"/>
      <c r="BC56" s="299"/>
      <c r="BD56" s="299"/>
      <c r="BE56" s="299"/>
      <c r="BF56" s="299"/>
      <c r="BG56" s="299"/>
      <c r="BH56" s="299"/>
      <c r="BI56" s="299"/>
      <c r="BJ56" s="299"/>
    </row>
    <row r="57" spans="3:62" ht="7.5" customHeight="1">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row>
    <row r="58" spans="3:62" ht="7.5" customHeight="1">
      <c r="C58" s="285" t="s">
        <v>31</v>
      </c>
      <c r="D58" s="285"/>
      <c r="E58" s="285"/>
      <c r="F58" s="285"/>
      <c r="G58" s="285"/>
      <c r="H58" s="285"/>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c r="AW58" s="298"/>
      <c r="AX58" s="298"/>
      <c r="AY58" s="298"/>
      <c r="AZ58" s="298"/>
      <c r="BA58" s="298"/>
      <c r="BB58" s="298"/>
      <c r="BC58" s="298"/>
      <c r="BD58" s="298"/>
      <c r="BE58" s="298"/>
      <c r="BF58" s="298"/>
      <c r="BG58" s="298"/>
      <c r="BH58" s="298"/>
      <c r="BI58" s="298"/>
      <c r="BJ58" s="298"/>
    </row>
    <row r="59" spans="3:62" ht="7.5" customHeight="1">
      <c r="C59" s="285"/>
      <c r="D59" s="285"/>
      <c r="E59" s="285"/>
      <c r="F59" s="285"/>
      <c r="G59" s="285"/>
      <c r="H59" s="285"/>
      <c r="I59" s="299"/>
      <c r="J59" s="299"/>
      <c r="K59" s="299"/>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299"/>
      <c r="AP59" s="299"/>
      <c r="AQ59" s="299"/>
      <c r="AR59" s="299"/>
      <c r="AS59" s="299"/>
      <c r="AT59" s="299"/>
      <c r="AU59" s="299"/>
      <c r="AV59" s="299"/>
      <c r="AW59" s="299"/>
      <c r="AX59" s="299"/>
      <c r="AY59" s="299"/>
      <c r="AZ59" s="299"/>
      <c r="BA59" s="299"/>
      <c r="BB59" s="299"/>
      <c r="BC59" s="299"/>
      <c r="BD59" s="299"/>
      <c r="BE59" s="299"/>
      <c r="BF59" s="299"/>
      <c r="BG59" s="299"/>
      <c r="BH59" s="299"/>
      <c r="BI59" s="299"/>
      <c r="BJ59" s="299"/>
    </row>
    <row r="60" spans="3:62" ht="7.5" customHeight="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row>
    <row r="61" spans="3:62" ht="7.5" customHeight="1">
      <c r="C61" s="182" t="s">
        <v>32</v>
      </c>
      <c r="D61" s="182"/>
      <c r="E61" s="182"/>
      <c r="F61" s="182"/>
      <c r="G61" s="182"/>
      <c r="H61" s="182"/>
      <c r="I61" s="182"/>
      <c r="J61" s="182"/>
      <c r="K61" s="182"/>
      <c r="L61" s="182"/>
      <c r="M61" s="182"/>
      <c r="N61" s="182"/>
      <c r="O61" s="182"/>
      <c r="P61" s="182"/>
      <c r="Q61" s="182"/>
      <c r="R61" s="182"/>
      <c r="S61" s="182"/>
      <c r="T61" s="182"/>
      <c r="U61" s="182"/>
      <c r="V61" s="18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row>
    <row r="62" spans="3:62" ht="7.5" customHeight="1">
      <c r="C62" s="182"/>
      <c r="D62" s="182"/>
      <c r="E62" s="182"/>
      <c r="F62" s="182"/>
      <c r="G62" s="182"/>
      <c r="H62" s="182"/>
      <c r="I62" s="182"/>
      <c r="J62" s="182"/>
      <c r="K62" s="182"/>
      <c r="L62" s="182"/>
      <c r="M62" s="182"/>
      <c r="N62" s="182"/>
      <c r="O62" s="182"/>
      <c r="P62" s="182"/>
      <c r="Q62" s="182"/>
      <c r="R62" s="182"/>
      <c r="S62" s="182"/>
      <c r="T62" s="182"/>
      <c r="U62" s="182"/>
      <c r="V62" s="182"/>
      <c r="W62" s="12"/>
      <c r="X62" s="12"/>
      <c r="BC62" s="12"/>
      <c r="BD62" s="12"/>
      <c r="BE62" s="12"/>
      <c r="BF62" s="12"/>
      <c r="BG62" s="12"/>
      <c r="BH62" s="12"/>
      <c r="BI62" s="12"/>
      <c r="BJ62" s="12"/>
    </row>
    <row r="63" spans="3:62" ht="7.5" customHeight="1">
      <c r="C63" s="12"/>
      <c r="D63" s="12"/>
      <c r="E63" s="12"/>
      <c r="F63" s="12"/>
      <c r="G63" s="12"/>
      <c r="H63" s="12"/>
      <c r="I63" s="12"/>
      <c r="J63" s="12"/>
      <c r="K63" s="12"/>
      <c r="L63" s="12"/>
      <c r="M63" s="12"/>
      <c r="N63" s="12"/>
      <c r="O63" s="12"/>
      <c r="P63" s="12"/>
      <c r="Q63" s="12"/>
      <c r="R63" s="12"/>
      <c r="S63" s="12"/>
      <c r="T63" s="12"/>
      <c r="U63" s="12"/>
      <c r="V63" s="12"/>
      <c r="W63" s="12"/>
      <c r="X63" s="12"/>
      <c r="BC63" s="12"/>
      <c r="BD63" s="12"/>
      <c r="BE63" s="12"/>
      <c r="BF63" s="12"/>
      <c r="BG63" s="12"/>
      <c r="BH63" s="12"/>
      <c r="BI63" s="12"/>
      <c r="BJ63" s="12"/>
    </row>
    <row r="64" spans="3:62" ht="7.5" customHeight="1">
      <c r="C64" s="286" t="s">
        <v>228</v>
      </c>
      <c r="D64" s="286"/>
      <c r="E64" s="286"/>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6"/>
      <c r="BD64" s="286"/>
      <c r="BE64" s="286"/>
      <c r="BF64" s="286"/>
      <c r="BG64" s="286"/>
      <c r="BH64" s="286"/>
      <c r="BI64" s="286"/>
      <c r="BJ64" s="286"/>
    </row>
    <row r="65" spans="3:62" ht="7.5" customHeight="1">
      <c r="C65" s="286"/>
      <c r="D65" s="286"/>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6"/>
      <c r="BA65" s="286"/>
      <c r="BB65" s="286"/>
      <c r="BC65" s="286"/>
      <c r="BD65" s="286"/>
      <c r="BE65" s="286"/>
      <c r="BF65" s="286"/>
      <c r="BG65" s="286"/>
      <c r="BH65" s="286"/>
      <c r="BI65" s="286"/>
      <c r="BJ65" s="286"/>
    </row>
    <row r="66" spans="3:62" ht="7.5" customHeight="1">
      <c r="C66" s="286"/>
      <c r="D66" s="286"/>
      <c r="E66" s="286"/>
      <c r="F66" s="286"/>
      <c r="G66" s="286"/>
      <c r="H66" s="286"/>
      <c r="I66" s="286"/>
      <c r="J66" s="286"/>
      <c r="K66" s="286"/>
      <c r="L66" s="286"/>
      <c r="M66" s="286"/>
      <c r="N66" s="286"/>
      <c r="O66" s="286"/>
      <c r="P66" s="286"/>
      <c r="Q66" s="286"/>
      <c r="R66" s="286"/>
      <c r="S66" s="286"/>
      <c r="T66" s="286"/>
      <c r="U66" s="286"/>
      <c r="V66" s="286"/>
      <c r="W66" s="286"/>
      <c r="X66" s="286"/>
      <c r="Y66" s="286"/>
      <c r="Z66" s="286"/>
      <c r="AA66" s="286"/>
      <c r="AB66" s="286"/>
      <c r="AC66" s="286"/>
      <c r="AD66" s="286"/>
      <c r="AE66" s="286"/>
      <c r="AF66" s="286"/>
      <c r="AG66" s="286"/>
      <c r="AH66" s="286"/>
      <c r="AI66" s="286"/>
      <c r="AJ66" s="286"/>
      <c r="AK66" s="286"/>
      <c r="AL66" s="286"/>
      <c r="AM66" s="286"/>
      <c r="AN66" s="286"/>
      <c r="AO66" s="286"/>
      <c r="AP66" s="286"/>
      <c r="AQ66" s="286"/>
      <c r="AR66" s="286"/>
      <c r="AS66" s="286"/>
      <c r="AT66" s="286"/>
      <c r="AU66" s="286"/>
      <c r="AV66" s="286"/>
      <c r="AW66" s="286"/>
      <c r="AX66" s="286"/>
      <c r="AY66" s="286"/>
      <c r="AZ66" s="286"/>
      <c r="BA66" s="286"/>
      <c r="BB66" s="286"/>
      <c r="BC66" s="286"/>
      <c r="BD66" s="286"/>
      <c r="BE66" s="286"/>
      <c r="BF66" s="286"/>
      <c r="BG66" s="286"/>
      <c r="BH66" s="286"/>
      <c r="BI66" s="286"/>
      <c r="BJ66" s="286"/>
    </row>
    <row r="67" spans="3:62" ht="7.5" customHeight="1">
      <c r="C67" s="286"/>
      <c r="D67" s="286"/>
      <c r="E67" s="286"/>
      <c r="F67" s="286"/>
      <c r="G67" s="286"/>
      <c r="H67" s="286"/>
      <c r="I67" s="286"/>
      <c r="J67" s="286"/>
      <c r="K67" s="286"/>
      <c r="L67" s="286"/>
      <c r="M67" s="286"/>
      <c r="N67" s="286"/>
      <c r="O67" s="286"/>
      <c r="P67" s="286"/>
      <c r="Q67" s="286"/>
      <c r="R67" s="286"/>
      <c r="S67" s="286"/>
      <c r="T67" s="286"/>
      <c r="U67" s="286"/>
      <c r="V67" s="286"/>
      <c r="W67" s="286"/>
      <c r="X67" s="286"/>
      <c r="Y67" s="286"/>
      <c r="Z67" s="286"/>
      <c r="AA67" s="286"/>
      <c r="AB67" s="286"/>
      <c r="AC67" s="286"/>
      <c r="AD67" s="286"/>
      <c r="AE67" s="286"/>
      <c r="AF67" s="286"/>
      <c r="AG67" s="286"/>
      <c r="AH67" s="286"/>
      <c r="AI67" s="286"/>
      <c r="AJ67" s="286"/>
      <c r="AK67" s="286"/>
      <c r="AL67" s="286"/>
      <c r="AM67" s="286"/>
      <c r="AN67" s="286"/>
      <c r="AO67" s="286"/>
      <c r="AP67" s="286"/>
      <c r="AQ67" s="286"/>
      <c r="AR67" s="286"/>
      <c r="AS67" s="286"/>
      <c r="AT67" s="286"/>
      <c r="AU67" s="286"/>
      <c r="AV67" s="286"/>
      <c r="AW67" s="286"/>
      <c r="AX67" s="286"/>
      <c r="AY67" s="286"/>
      <c r="AZ67" s="286"/>
      <c r="BA67" s="286"/>
      <c r="BB67" s="286"/>
      <c r="BC67" s="286"/>
      <c r="BD67" s="286"/>
      <c r="BE67" s="286"/>
      <c r="BF67" s="286"/>
      <c r="BG67" s="286"/>
      <c r="BH67" s="286"/>
      <c r="BI67" s="286"/>
      <c r="BJ67" s="286"/>
    </row>
    <row r="68" spans="3:62" ht="7.5" customHeight="1">
      <c r="C68" s="286"/>
      <c r="D68" s="286"/>
      <c r="E68" s="286"/>
      <c r="F68" s="286"/>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c r="AD68" s="286"/>
      <c r="AE68" s="286"/>
      <c r="AF68" s="286"/>
      <c r="AG68" s="286"/>
      <c r="AH68" s="286"/>
      <c r="AI68" s="286"/>
      <c r="AJ68" s="286"/>
      <c r="AK68" s="286"/>
      <c r="AL68" s="286"/>
      <c r="AM68" s="286"/>
      <c r="AN68" s="286"/>
      <c r="AO68" s="286"/>
      <c r="AP68" s="286"/>
      <c r="AQ68" s="286"/>
      <c r="AR68" s="286"/>
      <c r="AS68" s="286"/>
      <c r="AT68" s="286"/>
      <c r="AU68" s="286"/>
      <c r="AV68" s="286"/>
      <c r="AW68" s="286"/>
      <c r="AX68" s="286"/>
      <c r="AY68" s="286"/>
      <c r="AZ68" s="286"/>
      <c r="BA68" s="286"/>
      <c r="BB68" s="286"/>
      <c r="BC68" s="286"/>
      <c r="BD68" s="286"/>
      <c r="BE68" s="286"/>
      <c r="BF68" s="286"/>
      <c r="BG68" s="286"/>
      <c r="BH68" s="286"/>
      <c r="BI68" s="286"/>
      <c r="BJ68" s="286"/>
    </row>
    <row r="69" spans="3:62" ht="7.5" customHeight="1">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row>
    <row r="70" spans="3:62" ht="7.5" customHeight="1">
      <c r="C70" s="285" t="s">
        <v>31</v>
      </c>
      <c r="D70" s="285"/>
      <c r="E70" s="285"/>
      <c r="F70" s="285"/>
      <c r="G70" s="285"/>
      <c r="H70" s="285"/>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c r="AM70" s="298"/>
      <c r="AN70" s="298"/>
      <c r="AO70" s="298"/>
      <c r="AP70" s="298"/>
      <c r="AQ70" s="298"/>
      <c r="AR70" s="298"/>
      <c r="AS70" s="298"/>
      <c r="AT70" s="298"/>
      <c r="AU70" s="298"/>
      <c r="AV70" s="298"/>
      <c r="AW70" s="298"/>
      <c r="AX70" s="298"/>
      <c r="AY70" s="298"/>
      <c r="AZ70" s="298"/>
      <c r="BA70" s="298"/>
      <c r="BB70" s="298"/>
      <c r="BC70" s="298"/>
      <c r="BD70" s="298"/>
      <c r="BE70" s="298"/>
      <c r="BF70" s="298"/>
      <c r="BG70" s="298"/>
      <c r="BH70" s="298"/>
      <c r="BI70" s="298"/>
      <c r="BJ70" s="298"/>
    </row>
    <row r="71" spans="3:62" ht="7.5" customHeight="1">
      <c r="C71" s="285"/>
      <c r="D71" s="285"/>
      <c r="E71" s="285"/>
      <c r="F71" s="285"/>
      <c r="G71" s="285"/>
      <c r="H71" s="285"/>
      <c r="I71" s="299"/>
      <c r="J71" s="299"/>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9"/>
      <c r="AL71" s="299"/>
      <c r="AM71" s="299"/>
      <c r="AN71" s="299"/>
      <c r="AO71" s="299"/>
      <c r="AP71" s="299"/>
      <c r="AQ71" s="299"/>
      <c r="AR71" s="299"/>
      <c r="AS71" s="299"/>
      <c r="AT71" s="299"/>
      <c r="AU71" s="299"/>
      <c r="AV71" s="299"/>
      <c r="AW71" s="299"/>
      <c r="AX71" s="299"/>
      <c r="AY71" s="299"/>
      <c r="AZ71" s="299"/>
      <c r="BA71" s="299"/>
      <c r="BB71" s="299"/>
      <c r="BC71" s="299"/>
      <c r="BD71" s="299"/>
      <c r="BE71" s="299"/>
      <c r="BF71" s="299"/>
      <c r="BG71" s="299"/>
      <c r="BH71" s="299"/>
      <c r="BI71" s="299"/>
      <c r="BJ71" s="299"/>
    </row>
    <row r="73" spans="3:62" ht="7.5" customHeight="1">
      <c r="C73" s="61" t="s">
        <v>17</v>
      </c>
      <c r="D73" s="61"/>
      <c r="E73" s="61"/>
      <c r="F73" s="61"/>
      <c r="G73" s="61"/>
      <c r="H73" s="61"/>
      <c r="I73" s="61"/>
    </row>
    <row r="74" spans="3:62" ht="7.5" customHeight="1">
      <c r="C74" s="61"/>
      <c r="D74" s="61"/>
      <c r="E74" s="61"/>
      <c r="F74" s="61"/>
      <c r="G74" s="61"/>
      <c r="H74" s="61"/>
      <c r="I74" s="61"/>
    </row>
    <row r="82" spans="3:3" ht="7.5" customHeight="1">
      <c r="C82" s="5"/>
    </row>
  </sheetData>
  <sheetProtection sheet="1" objects="1" scenarios="1"/>
  <mergeCells count="43">
    <mergeCell ref="AV9:BJ10"/>
    <mergeCell ref="C37:AL38"/>
    <mergeCell ref="C39:AL40"/>
    <mergeCell ref="AM31:BF32"/>
    <mergeCell ref="BG33:BJ34"/>
    <mergeCell ref="BG35:BJ36"/>
    <mergeCell ref="BG37:BJ38"/>
    <mergeCell ref="BG39:BJ40"/>
    <mergeCell ref="AM33:BF34"/>
    <mergeCell ref="AM35:BF36"/>
    <mergeCell ref="AM37:BF38"/>
    <mergeCell ref="AM39:BF40"/>
    <mergeCell ref="BG31:BJ32"/>
    <mergeCell ref="BE2:BJ3"/>
    <mergeCell ref="C19:BJ27"/>
    <mergeCell ref="C31:AL32"/>
    <mergeCell ref="C33:AL34"/>
    <mergeCell ref="C35:AL36"/>
    <mergeCell ref="F5:BG7"/>
    <mergeCell ref="C12:AB13"/>
    <mergeCell ref="AC12:BJ13"/>
    <mergeCell ref="C15:O16"/>
    <mergeCell ref="P15:BJ16"/>
    <mergeCell ref="C29:AL30"/>
    <mergeCell ref="AM29:BJ30"/>
    <mergeCell ref="C9:J10"/>
    <mergeCell ref="K9:S10"/>
    <mergeCell ref="T9:AG10"/>
    <mergeCell ref="AH9:AU10"/>
    <mergeCell ref="C73:I74"/>
    <mergeCell ref="C58:H59"/>
    <mergeCell ref="C64:BJ68"/>
    <mergeCell ref="C70:H71"/>
    <mergeCell ref="AM41:BF42"/>
    <mergeCell ref="BG41:BJ42"/>
    <mergeCell ref="C49:BJ53"/>
    <mergeCell ref="C55:G56"/>
    <mergeCell ref="I58:BJ59"/>
    <mergeCell ref="I70:BJ71"/>
    <mergeCell ref="C44:BJ47"/>
    <mergeCell ref="H55:BJ56"/>
    <mergeCell ref="C41:AL42"/>
    <mergeCell ref="C61:V62"/>
  </mergeCells>
  <phoneticPr fontId="1"/>
  <conditionalFormatting sqref="AM31:BF40 H55:BJ56 I58:BJ59 I70:BJ71">
    <cfRule type="cellIs" dxfId="18" priority="29" operator="notEqual">
      <formula>""</formula>
    </cfRule>
    <cfRule type="cellIs" dxfId="17" priority="30" operator="equal">
      <formula>""</formula>
    </cfRule>
  </conditionalFormatting>
  <pageMargins left="0.7" right="0.7" top="0.75" bottom="0.75" header="0.3" footer="0.3"/>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E080E-F861-4D4C-9CEB-6BAE8A392337}">
  <dimension ref="B2:BO323"/>
  <sheetViews>
    <sheetView view="pageBreakPreview" zoomScale="130" zoomScaleNormal="100" zoomScaleSheetLayoutView="130" workbookViewId="0"/>
  </sheetViews>
  <sheetFormatPr defaultColWidth="1.25" defaultRowHeight="7.5" customHeight="1"/>
  <cols>
    <col min="1" max="65" width="1.25" customWidth="1"/>
    <col min="67" max="68" width="1.25" customWidth="1"/>
  </cols>
  <sheetData>
    <row r="2" spans="3:62" ht="7.5" customHeight="1">
      <c r="BE2" s="61" t="s">
        <v>80</v>
      </c>
      <c r="BF2" s="61"/>
      <c r="BG2" s="61"/>
      <c r="BH2" s="61"/>
      <c r="BI2" s="61"/>
      <c r="BJ2" s="61"/>
    </row>
    <row r="3" spans="3:62" ht="7.5" customHeight="1">
      <c r="BE3" s="61"/>
      <c r="BF3" s="61"/>
      <c r="BG3" s="61"/>
      <c r="BH3" s="61"/>
      <c r="BI3" s="61"/>
      <c r="BJ3" s="61"/>
    </row>
    <row r="5" spans="3:62" ht="7.5" customHeight="1">
      <c r="C5" s="363" t="s">
        <v>79</v>
      </c>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row>
    <row r="6" spans="3:62" ht="7.5" customHeight="1">
      <c r="C6" s="363"/>
      <c r="D6" s="363"/>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3"/>
    </row>
    <row r="7" spans="3:62" ht="7.5" customHeight="1">
      <c r="C7" s="363"/>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3"/>
    </row>
    <row r="8" spans="3:62" ht="7.5" customHeight="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row>
    <row r="9" spans="3:62" ht="7.5" customHeight="1">
      <c r="C9" s="253" t="s">
        <v>189</v>
      </c>
      <c r="D9" s="253"/>
      <c r="E9" s="253"/>
      <c r="F9" s="253"/>
      <c r="G9" s="253"/>
      <c r="H9" s="253"/>
      <c r="I9" s="253"/>
      <c r="J9" s="253"/>
      <c r="K9" s="254" t="s">
        <v>190</v>
      </c>
      <c r="L9" s="254"/>
      <c r="M9" s="254"/>
      <c r="N9" s="254"/>
      <c r="O9" s="254"/>
      <c r="P9" s="254"/>
      <c r="Q9" s="254"/>
      <c r="R9" s="254"/>
      <c r="S9" s="254"/>
      <c r="T9" s="255" t="s">
        <v>191</v>
      </c>
      <c r="U9" s="255"/>
      <c r="V9" s="255"/>
      <c r="W9" s="255"/>
      <c r="X9" s="255"/>
      <c r="Y9" s="255"/>
      <c r="Z9" s="255"/>
      <c r="AA9" s="255"/>
      <c r="AB9" s="255"/>
      <c r="AC9" s="255"/>
      <c r="AD9" s="255"/>
      <c r="AE9" s="255"/>
      <c r="AF9" s="255"/>
      <c r="AG9" s="255"/>
      <c r="AH9" s="256" t="s">
        <v>192</v>
      </c>
      <c r="AI9" s="256"/>
      <c r="AJ9" s="256"/>
      <c r="AK9" s="256"/>
      <c r="AL9" s="256"/>
      <c r="AM9" s="256"/>
      <c r="AN9" s="256"/>
      <c r="AO9" s="256"/>
      <c r="AP9" s="256"/>
      <c r="AQ9" s="256"/>
      <c r="AR9" s="256"/>
      <c r="AS9" s="256"/>
      <c r="AT9" s="256"/>
      <c r="AU9" s="256"/>
      <c r="AV9" s="223" t="s">
        <v>193</v>
      </c>
      <c r="AW9" s="223"/>
      <c r="AX9" s="223"/>
      <c r="AY9" s="223"/>
      <c r="AZ9" s="223"/>
      <c r="BA9" s="223"/>
      <c r="BB9" s="223"/>
      <c r="BC9" s="223"/>
      <c r="BD9" s="223"/>
      <c r="BE9" s="223"/>
      <c r="BF9" s="223"/>
      <c r="BG9" s="223"/>
      <c r="BH9" s="223"/>
      <c r="BI9" s="223"/>
      <c r="BJ9" s="223"/>
    </row>
    <row r="10" spans="3:62" ht="7.5" customHeight="1">
      <c r="C10" s="253"/>
      <c r="D10" s="253"/>
      <c r="E10" s="253"/>
      <c r="F10" s="253"/>
      <c r="G10" s="253"/>
      <c r="H10" s="253"/>
      <c r="I10" s="253"/>
      <c r="J10" s="253"/>
      <c r="K10" s="254"/>
      <c r="L10" s="254"/>
      <c r="M10" s="254"/>
      <c r="N10" s="254"/>
      <c r="O10" s="254"/>
      <c r="P10" s="254"/>
      <c r="Q10" s="254"/>
      <c r="R10" s="254"/>
      <c r="S10" s="254"/>
      <c r="T10" s="255"/>
      <c r="U10" s="255"/>
      <c r="V10" s="255"/>
      <c r="W10" s="255"/>
      <c r="X10" s="255"/>
      <c r="Y10" s="255"/>
      <c r="Z10" s="255"/>
      <c r="AA10" s="255"/>
      <c r="AB10" s="255"/>
      <c r="AC10" s="255"/>
      <c r="AD10" s="255"/>
      <c r="AE10" s="255"/>
      <c r="AF10" s="255"/>
      <c r="AG10" s="255"/>
      <c r="AH10" s="256"/>
      <c r="AI10" s="256"/>
      <c r="AJ10" s="256"/>
      <c r="AK10" s="256"/>
      <c r="AL10" s="256"/>
      <c r="AM10" s="256"/>
      <c r="AN10" s="256"/>
      <c r="AO10" s="256"/>
      <c r="AP10" s="256"/>
      <c r="AQ10" s="256"/>
      <c r="AR10" s="256"/>
      <c r="AS10" s="256"/>
      <c r="AT10" s="256"/>
      <c r="AU10" s="256"/>
      <c r="AV10" s="223"/>
      <c r="AW10" s="223"/>
      <c r="AX10" s="223"/>
      <c r="AY10" s="223"/>
      <c r="AZ10" s="223"/>
      <c r="BA10" s="223"/>
      <c r="BB10" s="223"/>
      <c r="BC10" s="223"/>
      <c r="BD10" s="223"/>
      <c r="BE10" s="223"/>
      <c r="BF10" s="223"/>
      <c r="BG10" s="223"/>
      <c r="BH10" s="223"/>
      <c r="BI10" s="223"/>
      <c r="BJ10" s="223"/>
    </row>
    <row r="12" spans="3:62" ht="7.5" customHeight="1">
      <c r="C12" s="201" t="s">
        <v>207</v>
      </c>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row>
    <row r="13" spans="3:62" ht="7.5" customHeight="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row>
    <row r="15" spans="3:62" ht="7.5" customHeight="1">
      <c r="C15" s="173" t="s">
        <v>14</v>
      </c>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238">
        <f>'Application for Occupancy'!$AA$18</f>
        <v>0</v>
      </c>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row>
    <row r="16" spans="3:62" ht="7.5" customHeight="1">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239"/>
      <c r="AD16" s="239"/>
      <c r="AE16" s="239"/>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39"/>
      <c r="BC16" s="239"/>
      <c r="BD16" s="239"/>
      <c r="BE16" s="239"/>
      <c r="BF16" s="239"/>
      <c r="BG16" s="239"/>
      <c r="BH16" s="239"/>
      <c r="BI16" s="239"/>
      <c r="BJ16" s="239"/>
    </row>
    <row r="17" spans="2:64" ht="7.5" customHeight="1">
      <c r="B17" s="2"/>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2"/>
      <c r="BL17" s="2"/>
    </row>
    <row r="18" spans="2:64" ht="7.5" customHeight="1">
      <c r="C18" s="173" t="s">
        <v>108</v>
      </c>
      <c r="D18" s="173"/>
      <c r="E18" s="173"/>
      <c r="F18" s="173"/>
      <c r="G18" s="173"/>
      <c r="H18" s="173"/>
      <c r="I18" s="173"/>
      <c r="J18" s="173"/>
      <c r="K18" s="173"/>
      <c r="L18" s="173"/>
      <c r="M18" s="173"/>
      <c r="N18" s="173"/>
      <c r="O18" s="173"/>
      <c r="P18" s="242">
        <f>'Application for Occupancy'!$L$22</f>
        <v>0</v>
      </c>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2"/>
      <c r="BK18" s="2"/>
      <c r="BL18" s="2"/>
    </row>
    <row r="19" spans="2:64" ht="7.5" customHeight="1">
      <c r="C19" s="173"/>
      <c r="D19" s="173"/>
      <c r="E19" s="173"/>
      <c r="F19" s="173"/>
      <c r="G19" s="173"/>
      <c r="H19" s="173"/>
      <c r="I19" s="173"/>
      <c r="J19" s="173"/>
      <c r="K19" s="173"/>
      <c r="L19" s="173"/>
      <c r="M19" s="173"/>
      <c r="N19" s="173"/>
      <c r="O19" s="17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
      <c r="BL19" s="2"/>
    </row>
    <row r="21" spans="2:64" ht="7.5" customHeight="1">
      <c r="C21" s="173" t="s">
        <v>78</v>
      </c>
      <c r="D21" s="173"/>
      <c r="E21" s="173"/>
      <c r="F21" s="173"/>
      <c r="G21" s="173"/>
      <c r="H21" s="173"/>
      <c r="I21" s="173"/>
      <c r="J21" s="173"/>
      <c r="K21" s="173"/>
      <c r="L21" s="173"/>
      <c r="M21" s="173"/>
      <c r="N21" s="173"/>
      <c r="O21" s="173"/>
      <c r="P21" s="17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row>
    <row r="22" spans="2:64" ht="7.5" customHeight="1">
      <c r="C22" s="173"/>
      <c r="D22" s="173"/>
      <c r="E22" s="173"/>
      <c r="F22" s="173"/>
      <c r="G22" s="173"/>
      <c r="H22" s="173"/>
      <c r="I22" s="173"/>
      <c r="J22" s="173"/>
      <c r="K22" s="173"/>
      <c r="L22" s="173"/>
      <c r="M22" s="173"/>
      <c r="N22" s="173"/>
      <c r="O22" s="173"/>
      <c r="P22" s="173"/>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row>
    <row r="23" spans="2:64" ht="7.5" customHeight="1">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row>
    <row r="24" spans="2:64" ht="7.5" customHeight="1">
      <c r="C24" s="173" t="s">
        <v>77</v>
      </c>
      <c r="D24" s="173"/>
      <c r="E24" s="173"/>
      <c r="F24" s="173"/>
      <c r="G24" s="173"/>
      <c r="H24" s="173"/>
      <c r="I24" s="173"/>
      <c r="J24" s="173"/>
      <c r="K24" s="173"/>
      <c r="L24" s="173"/>
      <c r="M24" s="173"/>
      <c r="N24" s="173"/>
      <c r="O24" s="173"/>
      <c r="P24" s="173"/>
      <c r="Q24" s="173"/>
      <c r="R24" s="17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row>
    <row r="25" spans="2:64" ht="7.5" customHeight="1">
      <c r="C25" s="173"/>
      <c r="D25" s="173"/>
      <c r="E25" s="173"/>
      <c r="F25" s="173"/>
      <c r="G25" s="173"/>
      <c r="H25" s="173"/>
      <c r="I25" s="173"/>
      <c r="J25" s="173"/>
      <c r="K25" s="173"/>
      <c r="L25" s="173"/>
      <c r="M25" s="173"/>
      <c r="N25" s="173"/>
      <c r="O25" s="173"/>
      <c r="P25" s="173"/>
      <c r="Q25" s="173"/>
      <c r="R25" s="173"/>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row>
    <row r="26" spans="2:64" ht="7.5" customHeight="1">
      <c r="B26" s="2"/>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2"/>
      <c r="BL26" s="2"/>
    </row>
    <row r="27" spans="2:64" ht="7.5" customHeight="1">
      <c r="C27" s="173" t="s">
        <v>76</v>
      </c>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9"/>
      <c r="AC27" s="9"/>
      <c r="AD27" s="9"/>
      <c r="AE27" s="9"/>
      <c r="AF27" s="9"/>
      <c r="AG27" s="9"/>
      <c r="AH27" s="9"/>
      <c r="AI27" s="9"/>
      <c r="AJ27" s="9"/>
    </row>
    <row r="28" spans="2:64" ht="7.5" customHeight="1">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9"/>
      <c r="AC28" s="9"/>
      <c r="AD28" s="9"/>
      <c r="AE28" s="9"/>
      <c r="AF28" s="9"/>
      <c r="AG28" s="9"/>
      <c r="AH28" s="9"/>
      <c r="AI28" s="9"/>
      <c r="AJ28" s="9"/>
    </row>
    <row r="29" spans="2:64" ht="7.5" customHeight="1">
      <c r="C29" s="316"/>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c r="AZ29" s="317"/>
      <c r="BA29" s="317"/>
      <c r="BB29" s="317"/>
      <c r="BC29" s="317"/>
      <c r="BD29" s="317"/>
      <c r="BE29" s="317"/>
      <c r="BF29" s="317"/>
      <c r="BG29" s="317"/>
      <c r="BH29" s="317"/>
      <c r="BI29" s="317"/>
      <c r="BJ29" s="318"/>
      <c r="BK29" s="17"/>
    </row>
    <row r="30" spans="2:64" ht="7.5" customHeight="1">
      <c r="C30" s="319"/>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320"/>
      <c r="BK30" s="17"/>
    </row>
    <row r="31" spans="2:64" ht="7.5" customHeight="1">
      <c r="C31" s="319"/>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320"/>
      <c r="BK31" s="17"/>
    </row>
    <row r="32" spans="2:64" ht="7.5" customHeight="1">
      <c r="C32" s="319"/>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320"/>
      <c r="BK32" s="17"/>
      <c r="BL32" s="2"/>
    </row>
    <row r="33" spans="3:64" ht="7.5" customHeight="1">
      <c r="C33" s="319"/>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320"/>
      <c r="BK33" s="17"/>
      <c r="BL33" s="2"/>
    </row>
    <row r="34" spans="3:64" ht="7.5" customHeight="1">
      <c r="C34" s="321"/>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322"/>
      <c r="BK34" s="17"/>
      <c r="BL34" s="2"/>
    </row>
    <row r="35" spans="3:64" ht="7.5" customHeight="1">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3:64" ht="7.5" customHeight="1">
      <c r="C36" s="173" t="s">
        <v>75</v>
      </c>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2"/>
      <c r="BC36" s="2"/>
      <c r="BD36" s="2"/>
      <c r="BE36" s="2"/>
      <c r="BF36" s="2"/>
      <c r="BG36" s="2"/>
      <c r="BH36" s="2"/>
      <c r="BI36" s="2"/>
      <c r="BJ36" s="2"/>
      <c r="BK36" s="2"/>
      <c r="BL36" s="2"/>
    </row>
    <row r="37" spans="3:64" ht="7.5" customHeight="1">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2"/>
      <c r="BC37" s="2"/>
      <c r="BD37" s="2"/>
      <c r="BE37" s="2"/>
      <c r="BF37" s="2"/>
      <c r="BG37" s="2"/>
      <c r="BH37" s="2"/>
      <c r="BI37" s="2"/>
      <c r="BJ37" s="2"/>
      <c r="BK37" s="2"/>
      <c r="BL37" s="2"/>
    </row>
    <row r="38" spans="3:64" ht="6.75" customHeight="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row>
    <row r="39" spans="3:64" ht="6.75" customHeight="1">
      <c r="C39" s="283"/>
      <c r="D39" s="283"/>
      <c r="E39" s="283"/>
      <c r="F39" s="283"/>
      <c r="G39" s="61" t="s">
        <v>74</v>
      </c>
      <c r="H39" s="61"/>
      <c r="I39" s="61"/>
      <c r="J39" s="61"/>
      <c r="K39" s="61"/>
      <c r="L39" s="61"/>
      <c r="M39" s="61"/>
      <c r="N39" s="61"/>
      <c r="O39" s="61" t="s">
        <v>73</v>
      </c>
      <c r="P39" s="61"/>
      <c r="Q39" s="61"/>
      <c r="R39" s="61"/>
      <c r="S39" s="61"/>
      <c r="T39" s="283"/>
      <c r="U39" s="283"/>
      <c r="V39" s="283"/>
      <c r="W39" s="283"/>
      <c r="X39" s="283"/>
      <c r="Y39" s="283"/>
      <c r="Z39" s="283"/>
      <c r="AA39" s="283"/>
      <c r="AB39" s="283"/>
      <c r="AC39" s="283"/>
      <c r="AD39" s="283"/>
      <c r="AE39" s="283"/>
      <c r="AF39" s="283"/>
      <c r="AG39" s="283"/>
      <c r="AH39" s="283"/>
      <c r="AI39" s="61" t="s">
        <v>72</v>
      </c>
      <c r="AJ39" s="61"/>
      <c r="AK39" s="61"/>
      <c r="AL39" s="283"/>
      <c r="AM39" s="283"/>
      <c r="AN39" s="283"/>
      <c r="AO39" s="283"/>
      <c r="AP39" s="283"/>
      <c r="AQ39" s="283"/>
      <c r="AR39" s="283"/>
      <c r="AS39" s="283"/>
      <c r="AT39" s="283"/>
      <c r="AU39" s="283"/>
      <c r="AV39" s="283"/>
      <c r="AW39" s="283"/>
      <c r="AX39" s="283"/>
      <c r="AY39" s="283"/>
      <c r="AZ39" s="283"/>
      <c r="BA39" s="2"/>
      <c r="BB39" s="2"/>
      <c r="BC39" s="2"/>
      <c r="BD39" s="2"/>
      <c r="BE39" s="2"/>
      <c r="BF39" s="2"/>
      <c r="BG39" s="2"/>
      <c r="BH39" s="2"/>
      <c r="BI39" s="2"/>
      <c r="BJ39" s="2"/>
      <c r="BK39" s="2"/>
      <c r="BL39" s="2"/>
    </row>
    <row r="40" spans="3:64" ht="6.75" customHeight="1">
      <c r="C40" s="284"/>
      <c r="D40" s="284"/>
      <c r="E40" s="284"/>
      <c r="F40" s="284"/>
      <c r="G40" s="61"/>
      <c r="H40" s="61"/>
      <c r="I40" s="61"/>
      <c r="J40" s="61"/>
      <c r="K40" s="61"/>
      <c r="L40" s="61"/>
      <c r="M40" s="61"/>
      <c r="N40" s="61"/>
      <c r="O40" s="61"/>
      <c r="P40" s="61"/>
      <c r="Q40" s="61"/>
      <c r="R40" s="61"/>
      <c r="S40" s="61"/>
      <c r="T40" s="284"/>
      <c r="U40" s="284"/>
      <c r="V40" s="284"/>
      <c r="W40" s="284"/>
      <c r="X40" s="284"/>
      <c r="Y40" s="284"/>
      <c r="Z40" s="284"/>
      <c r="AA40" s="284"/>
      <c r="AB40" s="284"/>
      <c r="AC40" s="284"/>
      <c r="AD40" s="284"/>
      <c r="AE40" s="284"/>
      <c r="AF40" s="284"/>
      <c r="AG40" s="284"/>
      <c r="AH40" s="284"/>
      <c r="AI40" s="61"/>
      <c r="AJ40" s="61"/>
      <c r="AK40" s="61"/>
      <c r="AL40" s="284"/>
      <c r="AM40" s="284"/>
      <c r="AN40" s="284"/>
      <c r="AO40" s="284"/>
      <c r="AP40" s="284"/>
      <c r="AQ40" s="284"/>
      <c r="AR40" s="284"/>
      <c r="AS40" s="284"/>
      <c r="AT40" s="284"/>
      <c r="AU40" s="284"/>
      <c r="AV40" s="284"/>
      <c r="AW40" s="284"/>
      <c r="AX40" s="284"/>
      <c r="AY40" s="284"/>
      <c r="AZ40" s="284"/>
      <c r="BA40" s="2"/>
      <c r="BB40" s="2"/>
      <c r="BC40" s="2"/>
      <c r="BD40" s="2"/>
      <c r="BE40" s="2"/>
      <c r="BF40" s="2"/>
      <c r="BG40" s="2"/>
      <c r="BH40" s="2"/>
      <c r="BI40" s="2"/>
      <c r="BJ40" s="2"/>
      <c r="BK40" s="2"/>
      <c r="BL40" s="2"/>
    </row>
    <row r="41" spans="3:64" ht="6.75" customHeight="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row>
    <row r="42" spans="3:64" ht="6.75" customHeight="1">
      <c r="C42" s="246" t="s">
        <v>71</v>
      </c>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8"/>
      <c r="BK42" s="17"/>
    </row>
    <row r="43" spans="3:64" ht="6.75" customHeight="1">
      <c r="C43" s="335"/>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5"/>
      <c r="BK43" s="17"/>
    </row>
    <row r="44" spans="3:64" ht="6.75" customHeight="1">
      <c r="C44" s="336" t="s">
        <v>70</v>
      </c>
      <c r="D44" s="336"/>
      <c r="E44" s="336"/>
      <c r="F44" s="336"/>
      <c r="G44" s="336"/>
      <c r="H44" s="336"/>
      <c r="I44" s="336"/>
      <c r="J44" s="336"/>
      <c r="K44" s="336"/>
      <c r="L44" s="323" t="s">
        <v>69</v>
      </c>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3"/>
      <c r="AQ44" s="323"/>
      <c r="AR44" s="323"/>
      <c r="AS44" s="323"/>
      <c r="AT44" s="158" t="s">
        <v>10</v>
      </c>
      <c r="AU44" s="158"/>
      <c r="AV44" s="337"/>
      <c r="AW44" s="338"/>
      <c r="AX44" s="338"/>
      <c r="AY44" s="338"/>
      <c r="AZ44" s="338"/>
      <c r="BA44" s="338"/>
      <c r="BB44" s="338"/>
      <c r="BC44" s="338"/>
      <c r="BD44" s="338"/>
      <c r="BE44" s="338"/>
      <c r="BF44" s="338"/>
      <c r="BG44" s="338"/>
      <c r="BH44" s="247" t="s">
        <v>113</v>
      </c>
      <c r="BI44" s="247"/>
      <c r="BJ44" s="248"/>
    </row>
    <row r="45" spans="3:64" ht="7.5" customHeight="1">
      <c r="C45" s="336"/>
      <c r="D45" s="336"/>
      <c r="E45" s="336"/>
      <c r="F45" s="336"/>
      <c r="G45" s="336"/>
      <c r="H45" s="336"/>
      <c r="I45" s="336"/>
      <c r="J45" s="336"/>
      <c r="K45" s="336"/>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158"/>
      <c r="AU45" s="158"/>
      <c r="AV45" s="339"/>
      <c r="AW45" s="340"/>
      <c r="AX45" s="340"/>
      <c r="AY45" s="340"/>
      <c r="AZ45" s="340"/>
      <c r="BA45" s="340"/>
      <c r="BB45" s="340"/>
      <c r="BC45" s="340"/>
      <c r="BD45" s="340"/>
      <c r="BE45" s="340"/>
      <c r="BF45" s="340"/>
      <c r="BG45" s="340"/>
      <c r="BH45" s="264"/>
      <c r="BI45" s="264"/>
      <c r="BJ45" s="265"/>
    </row>
    <row r="46" spans="3:64" ht="7.5" customHeight="1">
      <c r="C46" s="336"/>
      <c r="D46" s="336"/>
      <c r="E46" s="336"/>
      <c r="F46" s="336"/>
      <c r="G46" s="336"/>
      <c r="H46" s="336"/>
      <c r="I46" s="336"/>
      <c r="J46" s="336"/>
      <c r="K46" s="336"/>
      <c r="L46" s="323" t="s">
        <v>68</v>
      </c>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158" t="s">
        <v>9</v>
      </c>
      <c r="AU46" s="158"/>
      <c r="AV46" s="337"/>
      <c r="AW46" s="338"/>
      <c r="AX46" s="338"/>
      <c r="AY46" s="338"/>
      <c r="AZ46" s="338"/>
      <c r="BA46" s="338"/>
      <c r="BB46" s="338"/>
      <c r="BC46" s="338"/>
      <c r="BD46" s="338"/>
      <c r="BE46" s="338"/>
      <c r="BF46" s="338"/>
      <c r="BG46" s="338"/>
      <c r="BH46" s="247" t="s">
        <v>113</v>
      </c>
      <c r="BI46" s="247"/>
      <c r="BJ46" s="248"/>
    </row>
    <row r="47" spans="3:64" ht="7.5" customHeight="1">
      <c r="C47" s="336"/>
      <c r="D47" s="336"/>
      <c r="E47" s="336"/>
      <c r="F47" s="336"/>
      <c r="G47" s="336"/>
      <c r="H47" s="336"/>
      <c r="I47" s="336"/>
      <c r="J47" s="336"/>
      <c r="K47" s="336"/>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158"/>
      <c r="AU47" s="158"/>
      <c r="AV47" s="339"/>
      <c r="AW47" s="340"/>
      <c r="AX47" s="340"/>
      <c r="AY47" s="340"/>
      <c r="AZ47" s="340"/>
      <c r="BA47" s="340"/>
      <c r="BB47" s="340"/>
      <c r="BC47" s="340"/>
      <c r="BD47" s="340"/>
      <c r="BE47" s="340"/>
      <c r="BF47" s="340"/>
      <c r="BG47" s="340"/>
      <c r="BH47" s="264"/>
      <c r="BI47" s="264"/>
      <c r="BJ47" s="265"/>
    </row>
    <row r="48" spans="3:64" ht="7.5" customHeight="1">
      <c r="C48" s="336"/>
      <c r="D48" s="336"/>
      <c r="E48" s="336"/>
      <c r="F48" s="336"/>
      <c r="G48" s="336"/>
      <c r="H48" s="336"/>
      <c r="I48" s="336"/>
      <c r="J48" s="336"/>
      <c r="K48" s="336"/>
      <c r="L48" s="323" t="s">
        <v>67</v>
      </c>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158" t="s">
        <v>8</v>
      </c>
      <c r="AU48" s="158"/>
      <c r="AV48" s="337"/>
      <c r="AW48" s="338"/>
      <c r="AX48" s="338"/>
      <c r="AY48" s="338"/>
      <c r="AZ48" s="338"/>
      <c r="BA48" s="338"/>
      <c r="BB48" s="338"/>
      <c r="BC48" s="338"/>
      <c r="BD48" s="338"/>
      <c r="BE48" s="338"/>
      <c r="BF48" s="338"/>
      <c r="BG48" s="338"/>
      <c r="BH48" s="247" t="s">
        <v>113</v>
      </c>
      <c r="BI48" s="247"/>
      <c r="BJ48" s="248"/>
    </row>
    <row r="49" spans="2:66" ht="7.5" customHeight="1" thickBot="1">
      <c r="C49" s="336"/>
      <c r="D49" s="336"/>
      <c r="E49" s="336"/>
      <c r="F49" s="336"/>
      <c r="G49" s="336"/>
      <c r="H49" s="336"/>
      <c r="I49" s="336"/>
      <c r="J49" s="336"/>
      <c r="K49" s="336"/>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03"/>
      <c r="AU49" s="303"/>
      <c r="AV49" s="325"/>
      <c r="AW49" s="326"/>
      <c r="AX49" s="326"/>
      <c r="AY49" s="326"/>
      <c r="AZ49" s="326"/>
      <c r="BA49" s="326"/>
      <c r="BB49" s="326"/>
      <c r="BC49" s="326"/>
      <c r="BD49" s="326"/>
      <c r="BE49" s="326"/>
      <c r="BF49" s="326"/>
      <c r="BG49" s="326"/>
      <c r="BH49" s="226"/>
      <c r="BI49" s="226"/>
      <c r="BJ49" s="327"/>
    </row>
    <row r="50" spans="2:66" ht="7.5" customHeight="1">
      <c r="C50" s="336"/>
      <c r="D50" s="336"/>
      <c r="E50" s="336"/>
      <c r="F50" s="336"/>
      <c r="G50" s="336"/>
      <c r="H50" s="336"/>
      <c r="I50" s="336"/>
      <c r="J50" s="336"/>
      <c r="K50" s="336"/>
      <c r="L50" s="323" t="s">
        <v>66</v>
      </c>
      <c r="M50" s="323"/>
      <c r="N50" s="323"/>
      <c r="O50" s="323"/>
      <c r="P50" s="323"/>
      <c r="Q50" s="323"/>
      <c r="R50" s="323"/>
      <c r="S50" s="323"/>
      <c r="T50" s="323"/>
      <c r="U50" s="323"/>
      <c r="V50" s="323"/>
      <c r="W50" s="323"/>
      <c r="X50" s="323"/>
      <c r="Y50" s="323"/>
      <c r="Z50" s="323"/>
      <c r="AA50" s="323"/>
      <c r="AB50" s="323"/>
      <c r="AC50" s="323"/>
      <c r="AD50" s="323"/>
      <c r="AE50" s="323"/>
      <c r="AF50" s="323"/>
      <c r="AG50" s="323"/>
      <c r="AH50" s="323"/>
      <c r="AI50" s="323"/>
      <c r="AJ50" s="323"/>
      <c r="AK50" s="323"/>
      <c r="AL50" s="323"/>
      <c r="AM50" s="323"/>
      <c r="AN50" s="323"/>
      <c r="AO50" s="323"/>
      <c r="AP50" s="323"/>
      <c r="AQ50" s="323"/>
      <c r="AR50" s="323"/>
      <c r="AS50" s="328"/>
      <c r="AT50" s="158" t="s">
        <v>7</v>
      </c>
      <c r="AU50" s="267"/>
      <c r="AV50" s="331">
        <f>SUM(AV44:BG49)</f>
        <v>0</v>
      </c>
      <c r="AW50" s="332"/>
      <c r="AX50" s="332"/>
      <c r="AY50" s="332"/>
      <c r="AZ50" s="332"/>
      <c r="BA50" s="332"/>
      <c r="BB50" s="332"/>
      <c r="BC50" s="332"/>
      <c r="BD50" s="332"/>
      <c r="BE50" s="332"/>
      <c r="BF50" s="332"/>
      <c r="BG50" s="332"/>
      <c r="BH50" s="133" t="s">
        <v>113</v>
      </c>
      <c r="BI50" s="133"/>
      <c r="BJ50" s="225"/>
    </row>
    <row r="51" spans="2:66" ht="7.5" customHeight="1" thickBot="1">
      <c r="C51" s="336"/>
      <c r="D51" s="336"/>
      <c r="E51" s="336"/>
      <c r="F51" s="336"/>
      <c r="G51" s="336"/>
      <c r="H51" s="336"/>
      <c r="I51" s="336"/>
      <c r="J51" s="336"/>
      <c r="K51" s="336"/>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O51" s="323"/>
      <c r="AP51" s="323"/>
      <c r="AQ51" s="323"/>
      <c r="AR51" s="323"/>
      <c r="AS51" s="328"/>
      <c r="AT51" s="158"/>
      <c r="AU51" s="267"/>
      <c r="AV51" s="333"/>
      <c r="AW51" s="334"/>
      <c r="AX51" s="334"/>
      <c r="AY51" s="334"/>
      <c r="AZ51" s="334"/>
      <c r="BA51" s="334"/>
      <c r="BB51" s="334"/>
      <c r="BC51" s="334"/>
      <c r="BD51" s="334"/>
      <c r="BE51" s="334"/>
      <c r="BF51" s="334"/>
      <c r="BG51" s="334"/>
      <c r="BH51" s="226"/>
      <c r="BI51" s="226"/>
      <c r="BJ51" s="227"/>
    </row>
    <row r="52" spans="2:66" ht="7.5" customHeight="1">
      <c r="C52" s="323" t="s">
        <v>65</v>
      </c>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3"/>
      <c r="AN52" s="323"/>
      <c r="AO52" s="323"/>
      <c r="AP52" s="323"/>
      <c r="AQ52" s="323"/>
      <c r="AR52" s="323"/>
      <c r="AS52" s="323"/>
      <c r="AT52" s="324" t="s">
        <v>6</v>
      </c>
      <c r="AU52" s="324"/>
      <c r="AV52" s="325"/>
      <c r="AW52" s="326"/>
      <c r="AX52" s="326"/>
      <c r="AY52" s="326"/>
      <c r="AZ52" s="326"/>
      <c r="BA52" s="326"/>
      <c r="BB52" s="326"/>
      <c r="BC52" s="326"/>
      <c r="BD52" s="326"/>
      <c r="BE52" s="326"/>
      <c r="BF52" s="326"/>
      <c r="BG52" s="326"/>
      <c r="BH52" s="133" t="s">
        <v>113</v>
      </c>
      <c r="BI52" s="133"/>
      <c r="BJ52" s="134"/>
    </row>
    <row r="53" spans="2:66" ht="7.5" customHeight="1" thickBot="1">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c r="AR53" s="323"/>
      <c r="AS53" s="323"/>
      <c r="AT53" s="303"/>
      <c r="AU53" s="303"/>
      <c r="AV53" s="325"/>
      <c r="AW53" s="326"/>
      <c r="AX53" s="326"/>
      <c r="AY53" s="326"/>
      <c r="AZ53" s="326"/>
      <c r="BA53" s="326"/>
      <c r="BB53" s="326"/>
      <c r="BC53" s="326"/>
      <c r="BD53" s="326"/>
      <c r="BE53" s="326"/>
      <c r="BF53" s="326"/>
      <c r="BG53" s="326"/>
      <c r="BH53" s="226"/>
      <c r="BI53" s="226"/>
      <c r="BJ53" s="327"/>
    </row>
    <row r="54" spans="2:66" ht="7.5" customHeight="1">
      <c r="B54" s="2"/>
      <c r="C54" s="323" t="s">
        <v>64</v>
      </c>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323"/>
      <c r="AQ54" s="323"/>
      <c r="AR54" s="323"/>
      <c r="AS54" s="328"/>
      <c r="AT54" s="329" t="s">
        <v>5</v>
      </c>
      <c r="AU54" s="330"/>
      <c r="AV54" s="331">
        <f>AV50-AV52</f>
        <v>0</v>
      </c>
      <c r="AW54" s="332"/>
      <c r="AX54" s="332"/>
      <c r="AY54" s="332"/>
      <c r="AZ54" s="332"/>
      <c r="BA54" s="332"/>
      <c r="BB54" s="332"/>
      <c r="BC54" s="332"/>
      <c r="BD54" s="332"/>
      <c r="BE54" s="332"/>
      <c r="BF54" s="332"/>
      <c r="BG54" s="332"/>
      <c r="BH54" s="133" t="s">
        <v>113</v>
      </c>
      <c r="BI54" s="133"/>
      <c r="BJ54" s="225"/>
    </row>
    <row r="55" spans="2:66" ht="7.5" customHeight="1" thickBot="1">
      <c r="B55" s="1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c r="AR55" s="323"/>
      <c r="AS55" s="328"/>
      <c r="AT55" s="329"/>
      <c r="AU55" s="330"/>
      <c r="AV55" s="333"/>
      <c r="AW55" s="334"/>
      <c r="AX55" s="334"/>
      <c r="AY55" s="334"/>
      <c r="AZ55" s="334"/>
      <c r="BA55" s="334"/>
      <c r="BB55" s="334"/>
      <c r="BC55" s="334"/>
      <c r="BD55" s="334"/>
      <c r="BE55" s="334"/>
      <c r="BF55" s="334"/>
      <c r="BG55" s="334"/>
      <c r="BH55" s="226"/>
      <c r="BI55" s="226"/>
      <c r="BJ55" s="227"/>
      <c r="BM55" s="8"/>
      <c r="BN55" s="8"/>
    </row>
    <row r="56" spans="2:66" ht="7.5" customHeight="1">
      <c r="B56" s="13"/>
      <c r="C56" s="323" t="s">
        <v>63</v>
      </c>
      <c r="D56" s="323"/>
      <c r="E56" s="323"/>
      <c r="F56" s="323"/>
      <c r="G56" s="323"/>
      <c r="H56" s="323"/>
      <c r="I56" s="323"/>
      <c r="J56" s="323"/>
      <c r="K56" s="323"/>
      <c r="L56" s="323" t="s">
        <v>62</v>
      </c>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c r="AR56" s="323"/>
      <c r="AS56" s="323"/>
      <c r="AT56" s="349" t="s">
        <v>61</v>
      </c>
      <c r="AU56" s="349"/>
      <c r="AV56" s="325"/>
      <c r="AW56" s="326"/>
      <c r="AX56" s="326"/>
      <c r="AY56" s="326"/>
      <c r="AZ56" s="326"/>
      <c r="BA56" s="326"/>
      <c r="BB56" s="326"/>
      <c r="BC56" s="326"/>
      <c r="BD56" s="326"/>
      <c r="BE56" s="326"/>
      <c r="BF56" s="326"/>
      <c r="BG56" s="326"/>
      <c r="BH56" s="133" t="s">
        <v>113</v>
      </c>
      <c r="BI56" s="133"/>
      <c r="BJ56" s="134"/>
      <c r="BM56" s="8"/>
      <c r="BN56" s="8"/>
    </row>
    <row r="57" spans="2:66" ht="7.5" customHeight="1">
      <c r="B57" s="13"/>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c r="AR57" s="323"/>
      <c r="AS57" s="323"/>
      <c r="AT57" s="329"/>
      <c r="AU57" s="329"/>
      <c r="AV57" s="339"/>
      <c r="AW57" s="340"/>
      <c r="AX57" s="340"/>
      <c r="AY57" s="340"/>
      <c r="AZ57" s="340"/>
      <c r="BA57" s="340"/>
      <c r="BB57" s="340"/>
      <c r="BC57" s="340"/>
      <c r="BD57" s="340"/>
      <c r="BE57" s="340"/>
      <c r="BF57" s="340"/>
      <c r="BG57" s="340"/>
      <c r="BH57" s="264"/>
      <c r="BI57" s="264"/>
      <c r="BJ57" s="265"/>
      <c r="BM57" s="8"/>
      <c r="BN57" s="8"/>
    </row>
    <row r="58" spans="2:66" ht="7.5" customHeight="1">
      <c r="B58" s="13"/>
      <c r="C58" s="323"/>
      <c r="D58" s="323"/>
      <c r="E58" s="323"/>
      <c r="F58" s="323"/>
      <c r="G58" s="323"/>
      <c r="H58" s="323"/>
      <c r="I58" s="323"/>
      <c r="J58" s="323"/>
      <c r="K58" s="323"/>
      <c r="L58" s="323" t="s">
        <v>60</v>
      </c>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c r="AM58" s="323"/>
      <c r="AN58" s="323"/>
      <c r="AO58" s="323"/>
      <c r="AP58" s="323"/>
      <c r="AQ58" s="323"/>
      <c r="AR58" s="323"/>
      <c r="AS58" s="323"/>
      <c r="AT58" s="341" t="s">
        <v>59</v>
      </c>
      <c r="AU58" s="342"/>
      <c r="AV58" s="337"/>
      <c r="AW58" s="338"/>
      <c r="AX58" s="338"/>
      <c r="AY58" s="338"/>
      <c r="AZ58" s="338"/>
      <c r="BA58" s="338"/>
      <c r="BB58" s="338"/>
      <c r="BC58" s="338"/>
      <c r="BD58" s="338"/>
      <c r="BE58" s="338"/>
      <c r="BF58" s="338"/>
      <c r="BG58" s="338"/>
      <c r="BH58" s="247" t="s">
        <v>113</v>
      </c>
      <c r="BI58" s="247"/>
      <c r="BJ58" s="248"/>
      <c r="BM58" s="8"/>
      <c r="BN58" s="8"/>
    </row>
    <row r="59" spans="2:66" ht="7.5" customHeight="1">
      <c r="B59" s="1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43"/>
      <c r="AU59" s="344"/>
      <c r="AV59" s="339"/>
      <c r="AW59" s="340"/>
      <c r="AX59" s="340"/>
      <c r="AY59" s="340"/>
      <c r="AZ59" s="340"/>
      <c r="BA59" s="340"/>
      <c r="BB59" s="340"/>
      <c r="BC59" s="340"/>
      <c r="BD59" s="340"/>
      <c r="BE59" s="340"/>
      <c r="BF59" s="340"/>
      <c r="BG59" s="340"/>
      <c r="BH59" s="264"/>
      <c r="BI59" s="264"/>
      <c r="BJ59" s="265"/>
      <c r="BM59" s="8"/>
      <c r="BN59" s="8"/>
    </row>
    <row r="60" spans="2:66" ht="7.5" customHeight="1">
      <c r="B60" s="13"/>
      <c r="C60" s="323"/>
      <c r="D60" s="323"/>
      <c r="E60" s="323"/>
      <c r="F60" s="323"/>
      <c r="G60" s="323"/>
      <c r="H60" s="323"/>
      <c r="I60" s="323"/>
      <c r="J60" s="323"/>
      <c r="K60" s="323"/>
      <c r="L60" s="323" t="s">
        <v>58</v>
      </c>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41" t="s">
        <v>57</v>
      </c>
      <c r="AU60" s="342"/>
      <c r="AV60" s="337"/>
      <c r="AW60" s="338"/>
      <c r="AX60" s="338"/>
      <c r="AY60" s="338"/>
      <c r="AZ60" s="338"/>
      <c r="BA60" s="338"/>
      <c r="BB60" s="338"/>
      <c r="BC60" s="338"/>
      <c r="BD60" s="338"/>
      <c r="BE60" s="338"/>
      <c r="BF60" s="338"/>
      <c r="BG60" s="338"/>
      <c r="BH60" s="247" t="s">
        <v>113</v>
      </c>
      <c r="BI60" s="247"/>
      <c r="BJ60" s="248"/>
      <c r="BM60" s="8"/>
      <c r="BN60" s="8"/>
    </row>
    <row r="61" spans="2:66" ht="7.5" customHeight="1">
      <c r="B61" s="13"/>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3"/>
      <c r="AQ61" s="323"/>
      <c r="AR61" s="323"/>
      <c r="AS61" s="323"/>
      <c r="AT61" s="343"/>
      <c r="AU61" s="344"/>
      <c r="AV61" s="339"/>
      <c r="AW61" s="340"/>
      <c r="AX61" s="340"/>
      <c r="AY61" s="340"/>
      <c r="AZ61" s="340"/>
      <c r="BA61" s="340"/>
      <c r="BB61" s="340"/>
      <c r="BC61" s="340"/>
      <c r="BD61" s="340"/>
      <c r="BE61" s="340"/>
      <c r="BF61" s="340"/>
      <c r="BG61" s="340"/>
      <c r="BH61" s="264"/>
      <c r="BI61" s="264"/>
      <c r="BJ61" s="265"/>
      <c r="BM61" s="8"/>
      <c r="BN61" s="8"/>
    </row>
    <row r="62" spans="2:66" ht="7.5" customHeight="1">
      <c r="B62" s="13"/>
      <c r="C62" s="323"/>
      <c r="D62" s="323"/>
      <c r="E62" s="323"/>
      <c r="F62" s="323"/>
      <c r="G62" s="323"/>
      <c r="H62" s="323"/>
      <c r="I62" s="323"/>
      <c r="J62" s="323"/>
      <c r="K62" s="323"/>
      <c r="L62" s="323" t="s">
        <v>56</v>
      </c>
      <c r="M62" s="323"/>
      <c r="N62" s="323"/>
      <c r="O62" s="323"/>
      <c r="P62" s="323"/>
      <c r="Q62" s="323"/>
      <c r="R62" s="323"/>
      <c r="S62" s="323"/>
      <c r="T62" s="323"/>
      <c r="U62" s="323"/>
      <c r="V62" s="323"/>
      <c r="W62" s="323"/>
      <c r="X62" s="323"/>
      <c r="Y62" s="323"/>
      <c r="Z62" s="323"/>
      <c r="AA62" s="323"/>
      <c r="AB62" s="323"/>
      <c r="AC62" s="323"/>
      <c r="AD62" s="323"/>
      <c r="AE62" s="323"/>
      <c r="AF62" s="323"/>
      <c r="AG62" s="323"/>
      <c r="AH62" s="323"/>
      <c r="AI62" s="323"/>
      <c r="AJ62" s="323"/>
      <c r="AK62" s="323"/>
      <c r="AL62" s="323"/>
      <c r="AM62" s="323"/>
      <c r="AN62" s="323"/>
      <c r="AO62" s="323"/>
      <c r="AP62" s="323"/>
      <c r="AQ62" s="323"/>
      <c r="AR62" s="323"/>
      <c r="AS62" s="323"/>
      <c r="AT62" s="341" t="s">
        <v>55</v>
      </c>
      <c r="AU62" s="342"/>
      <c r="AV62" s="337"/>
      <c r="AW62" s="338"/>
      <c r="AX62" s="338"/>
      <c r="AY62" s="338"/>
      <c r="AZ62" s="338"/>
      <c r="BA62" s="338"/>
      <c r="BB62" s="338"/>
      <c r="BC62" s="338"/>
      <c r="BD62" s="338"/>
      <c r="BE62" s="338"/>
      <c r="BF62" s="338"/>
      <c r="BG62" s="338"/>
      <c r="BH62" s="247" t="s">
        <v>113</v>
      </c>
      <c r="BI62" s="247"/>
      <c r="BJ62" s="248"/>
      <c r="BM62" s="8"/>
      <c r="BN62" s="8"/>
    </row>
    <row r="63" spans="2:66" ht="7.5" customHeight="1">
      <c r="B63" s="13"/>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323"/>
      <c r="AH63" s="323"/>
      <c r="AI63" s="323"/>
      <c r="AJ63" s="323"/>
      <c r="AK63" s="323"/>
      <c r="AL63" s="323"/>
      <c r="AM63" s="323"/>
      <c r="AN63" s="323"/>
      <c r="AO63" s="323"/>
      <c r="AP63" s="323"/>
      <c r="AQ63" s="323"/>
      <c r="AR63" s="323"/>
      <c r="AS63" s="323"/>
      <c r="AT63" s="343"/>
      <c r="AU63" s="344"/>
      <c r="AV63" s="339"/>
      <c r="AW63" s="340"/>
      <c r="AX63" s="340"/>
      <c r="AY63" s="340"/>
      <c r="AZ63" s="340"/>
      <c r="BA63" s="340"/>
      <c r="BB63" s="340"/>
      <c r="BC63" s="340"/>
      <c r="BD63" s="340"/>
      <c r="BE63" s="340"/>
      <c r="BF63" s="340"/>
      <c r="BG63" s="340"/>
      <c r="BH63" s="264"/>
      <c r="BI63" s="264"/>
      <c r="BJ63" s="265"/>
      <c r="BM63" s="8"/>
      <c r="BN63" s="8"/>
    </row>
    <row r="64" spans="2:66" ht="7.5" customHeight="1">
      <c r="B64" s="13"/>
      <c r="C64" s="323"/>
      <c r="D64" s="323"/>
      <c r="E64" s="323"/>
      <c r="F64" s="323"/>
      <c r="G64" s="323"/>
      <c r="H64" s="323"/>
      <c r="I64" s="323"/>
      <c r="J64" s="323"/>
      <c r="K64" s="323"/>
      <c r="L64" s="323" t="s">
        <v>54</v>
      </c>
      <c r="M64" s="323"/>
      <c r="N64" s="323"/>
      <c r="O64" s="323"/>
      <c r="P64" s="323"/>
      <c r="Q64" s="323"/>
      <c r="R64" s="323"/>
      <c r="S64" s="323"/>
      <c r="T64" s="323"/>
      <c r="U64" s="323"/>
      <c r="V64" s="323"/>
      <c r="W64" s="323"/>
      <c r="X64" s="323"/>
      <c r="Y64" s="323"/>
      <c r="Z64" s="323"/>
      <c r="AA64" s="323"/>
      <c r="AB64" s="323"/>
      <c r="AC64" s="323"/>
      <c r="AD64" s="323"/>
      <c r="AE64" s="323"/>
      <c r="AF64" s="323"/>
      <c r="AG64" s="323"/>
      <c r="AH64" s="323"/>
      <c r="AI64" s="323"/>
      <c r="AJ64" s="323"/>
      <c r="AK64" s="323"/>
      <c r="AL64" s="323"/>
      <c r="AM64" s="323"/>
      <c r="AN64" s="323"/>
      <c r="AO64" s="323"/>
      <c r="AP64" s="323"/>
      <c r="AQ64" s="323"/>
      <c r="AR64" s="323"/>
      <c r="AS64" s="323"/>
      <c r="AT64" s="341" t="s">
        <v>53</v>
      </c>
      <c r="AU64" s="342"/>
      <c r="AV64" s="337"/>
      <c r="AW64" s="338"/>
      <c r="AX64" s="338"/>
      <c r="AY64" s="338"/>
      <c r="AZ64" s="338"/>
      <c r="BA64" s="338"/>
      <c r="BB64" s="338"/>
      <c r="BC64" s="338"/>
      <c r="BD64" s="338"/>
      <c r="BE64" s="338"/>
      <c r="BF64" s="338"/>
      <c r="BG64" s="338"/>
      <c r="BH64" s="247" t="s">
        <v>113</v>
      </c>
      <c r="BI64" s="247"/>
      <c r="BJ64" s="248"/>
      <c r="BM64" s="8"/>
      <c r="BN64" s="8"/>
    </row>
    <row r="65" spans="2:66" ht="7.5" customHeight="1">
      <c r="B65" s="13"/>
      <c r="C65" s="323"/>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323"/>
      <c r="AR65" s="323"/>
      <c r="AS65" s="323"/>
      <c r="AT65" s="343"/>
      <c r="AU65" s="344"/>
      <c r="AV65" s="339"/>
      <c r="AW65" s="340"/>
      <c r="AX65" s="340"/>
      <c r="AY65" s="340"/>
      <c r="AZ65" s="340"/>
      <c r="BA65" s="340"/>
      <c r="BB65" s="340"/>
      <c r="BC65" s="340"/>
      <c r="BD65" s="340"/>
      <c r="BE65" s="340"/>
      <c r="BF65" s="340"/>
      <c r="BG65" s="340"/>
      <c r="BH65" s="264"/>
      <c r="BI65" s="264"/>
      <c r="BJ65" s="265"/>
      <c r="BM65" s="8"/>
      <c r="BN65" s="8"/>
    </row>
    <row r="66" spans="2:66" ht="7.5" customHeight="1">
      <c r="B66" s="13"/>
      <c r="C66" s="323"/>
      <c r="D66" s="323"/>
      <c r="E66" s="323"/>
      <c r="F66" s="323"/>
      <c r="G66" s="323"/>
      <c r="H66" s="323"/>
      <c r="I66" s="323"/>
      <c r="J66" s="323"/>
      <c r="K66" s="323"/>
      <c r="L66" s="323" t="s">
        <v>52</v>
      </c>
      <c r="M66" s="323"/>
      <c r="N66" s="323"/>
      <c r="O66" s="323"/>
      <c r="P66" s="323"/>
      <c r="Q66" s="323"/>
      <c r="R66" s="323"/>
      <c r="S66" s="323"/>
      <c r="T66" s="323"/>
      <c r="U66" s="323"/>
      <c r="V66" s="323"/>
      <c r="W66" s="323"/>
      <c r="X66" s="323"/>
      <c r="Y66" s="323"/>
      <c r="Z66" s="323"/>
      <c r="AA66" s="323"/>
      <c r="AB66" s="323"/>
      <c r="AC66" s="323"/>
      <c r="AD66" s="323"/>
      <c r="AE66" s="323"/>
      <c r="AF66" s="323"/>
      <c r="AG66" s="323"/>
      <c r="AH66" s="323"/>
      <c r="AI66" s="323"/>
      <c r="AJ66" s="323"/>
      <c r="AK66" s="323"/>
      <c r="AL66" s="323"/>
      <c r="AM66" s="323"/>
      <c r="AN66" s="323"/>
      <c r="AO66" s="323"/>
      <c r="AP66" s="323"/>
      <c r="AQ66" s="323"/>
      <c r="AR66" s="323"/>
      <c r="AS66" s="323"/>
      <c r="AT66" s="341" t="s">
        <v>51</v>
      </c>
      <c r="AU66" s="342"/>
      <c r="AV66" s="337"/>
      <c r="AW66" s="338"/>
      <c r="AX66" s="338"/>
      <c r="AY66" s="338"/>
      <c r="AZ66" s="338"/>
      <c r="BA66" s="338"/>
      <c r="BB66" s="338"/>
      <c r="BC66" s="338"/>
      <c r="BD66" s="338"/>
      <c r="BE66" s="338"/>
      <c r="BF66" s="338"/>
      <c r="BG66" s="338"/>
      <c r="BH66" s="247" t="s">
        <v>113</v>
      </c>
      <c r="BI66" s="247"/>
      <c r="BJ66" s="248"/>
      <c r="BM66" s="8"/>
      <c r="BN66" s="8"/>
    </row>
    <row r="67" spans="2:66" ht="7.5" customHeight="1">
      <c r="B67" s="13"/>
      <c r="C67" s="323"/>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323"/>
      <c r="AH67" s="323"/>
      <c r="AI67" s="323"/>
      <c r="AJ67" s="323"/>
      <c r="AK67" s="323"/>
      <c r="AL67" s="323"/>
      <c r="AM67" s="323"/>
      <c r="AN67" s="323"/>
      <c r="AO67" s="323"/>
      <c r="AP67" s="323"/>
      <c r="AQ67" s="323"/>
      <c r="AR67" s="323"/>
      <c r="AS67" s="323"/>
      <c r="AT67" s="343"/>
      <c r="AU67" s="344"/>
      <c r="AV67" s="339"/>
      <c r="AW67" s="340"/>
      <c r="AX67" s="340"/>
      <c r="AY67" s="340"/>
      <c r="AZ67" s="340"/>
      <c r="BA67" s="340"/>
      <c r="BB67" s="340"/>
      <c r="BC67" s="340"/>
      <c r="BD67" s="340"/>
      <c r="BE67" s="340"/>
      <c r="BF67" s="340"/>
      <c r="BG67" s="340"/>
      <c r="BH67" s="264"/>
      <c r="BI67" s="264"/>
      <c r="BJ67" s="265"/>
      <c r="BM67" s="8"/>
      <c r="BN67" s="8"/>
    </row>
    <row r="68" spans="2:66" ht="7.5" customHeight="1">
      <c r="B68" s="13"/>
      <c r="C68" s="323"/>
      <c r="D68" s="323"/>
      <c r="E68" s="323"/>
      <c r="F68" s="323"/>
      <c r="G68" s="323"/>
      <c r="H68" s="323"/>
      <c r="I68" s="323"/>
      <c r="J68" s="323"/>
      <c r="K68" s="323"/>
      <c r="L68" s="358" t="s">
        <v>50</v>
      </c>
      <c r="M68" s="365"/>
      <c r="N68" s="365"/>
      <c r="O68" s="365"/>
      <c r="P68" s="365"/>
      <c r="Q68" s="366"/>
      <c r="R68" s="352"/>
      <c r="S68" s="353"/>
      <c r="T68" s="353"/>
      <c r="U68" s="353"/>
      <c r="V68" s="353"/>
      <c r="W68" s="353"/>
      <c r="X68" s="353"/>
      <c r="Y68" s="353"/>
      <c r="Z68" s="353"/>
      <c r="AA68" s="353"/>
      <c r="AB68" s="353"/>
      <c r="AC68" s="353"/>
      <c r="AD68" s="353"/>
      <c r="AE68" s="353"/>
      <c r="AF68" s="353"/>
      <c r="AG68" s="353"/>
      <c r="AH68" s="353"/>
      <c r="AI68" s="353"/>
      <c r="AJ68" s="353"/>
      <c r="AK68" s="353"/>
      <c r="AL68" s="353"/>
      <c r="AM68" s="353"/>
      <c r="AN68" s="353"/>
      <c r="AO68" s="353"/>
      <c r="AP68" s="353"/>
      <c r="AQ68" s="353"/>
      <c r="AR68" s="353"/>
      <c r="AS68" s="354"/>
      <c r="AT68" s="341" t="s">
        <v>49</v>
      </c>
      <c r="AU68" s="342"/>
      <c r="AV68" s="337"/>
      <c r="AW68" s="338"/>
      <c r="AX68" s="338"/>
      <c r="AY68" s="338"/>
      <c r="AZ68" s="338"/>
      <c r="BA68" s="338"/>
      <c r="BB68" s="338"/>
      <c r="BC68" s="338"/>
      <c r="BD68" s="338"/>
      <c r="BE68" s="338"/>
      <c r="BF68" s="338"/>
      <c r="BG68" s="338"/>
      <c r="BH68" s="247" t="s">
        <v>113</v>
      </c>
      <c r="BI68" s="247"/>
      <c r="BJ68" s="248"/>
      <c r="BM68" s="8"/>
      <c r="BN68" s="8"/>
    </row>
    <row r="69" spans="2:66" ht="7.5" customHeight="1" thickBot="1">
      <c r="B69" s="13"/>
      <c r="C69" s="323"/>
      <c r="D69" s="323"/>
      <c r="E69" s="323"/>
      <c r="F69" s="323"/>
      <c r="G69" s="323"/>
      <c r="H69" s="323"/>
      <c r="I69" s="323"/>
      <c r="J69" s="323"/>
      <c r="K69" s="323"/>
      <c r="L69" s="367"/>
      <c r="M69" s="178"/>
      <c r="N69" s="178"/>
      <c r="O69" s="178"/>
      <c r="P69" s="178"/>
      <c r="Q69" s="368"/>
      <c r="R69" s="355"/>
      <c r="S69" s="356"/>
      <c r="T69" s="356"/>
      <c r="U69" s="356"/>
      <c r="V69" s="356"/>
      <c r="W69" s="356"/>
      <c r="X69" s="356"/>
      <c r="Y69" s="356"/>
      <c r="Z69" s="356"/>
      <c r="AA69" s="356"/>
      <c r="AB69" s="356"/>
      <c r="AC69" s="356"/>
      <c r="AD69" s="356"/>
      <c r="AE69" s="356"/>
      <c r="AF69" s="356"/>
      <c r="AG69" s="356"/>
      <c r="AH69" s="356"/>
      <c r="AI69" s="356"/>
      <c r="AJ69" s="356"/>
      <c r="AK69" s="356"/>
      <c r="AL69" s="356"/>
      <c r="AM69" s="356"/>
      <c r="AN69" s="356"/>
      <c r="AO69" s="356"/>
      <c r="AP69" s="356"/>
      <c r="AQ69" s="356"/>
      <c r="AR69" s="356"/>
      <c r="AS69" s="357"/>
      <c r="AT69" s="370"/>
      <c r="AU69" s="371"/>
      <c r="AV69" s="325"/>
      <c r="AW69" s="326"/>
      <c r="AX69" s="326"/>
      <c r="AY69" s="326"/>
      <c r="AZ69" s="326"/>
      <c r="BA69" s="326"/>
      <c r="BB69" s="326"/>
      <c r="BC69" s="326"/>
      <c r="BD69" s="326"/>
      <c r="BE69" s="326"/>
      <c r="BF69" s="326"/>
      <c r="BG69" s="326"/>
      <c r="BH69" s="226"/>
      <c r="BI69" s="226"/>
      <c r="BJ69" s="327"/>
    </row>
    <row r="70" spans="2:66" ht="7.5" customHeight="1">
      <c r="B70" s="13"/>
      <c r="C70" s="323"/>
      <c r="D70" s="323"/>
      <c r="E70" s="323"/>
      <c r="F70" s="323"/>
      <c r="G70" s="323"/>
      <c r="H70" s="323"/>
      <c r="I70" s="323"/>
      <c r="J70" s="323"/>
      <c r="K70" s="323"/>
      <c r="L70" s="323" t="s">
        <v>48</v>
      </c>
      <c r="M70" s="323"/>
      <c r="N70" s="323"/>
      <c r="O70" s="323"/>
      <c r="P70" s="323"/>
      <c r="Q70" s="323"/>
      <c r="R70" s="323"/>
      <c r="S70" s="323"/>
      <c r="T70" s="323"/>
      <c r="U70" s="323"/>
      <c r="V70" s="323"/>
      <c r="W70" s="323"/>
      <c r="X70" s="323"/>
      <c r="Y70" s="323"/>
      <c r="Z70" s="323"/>
      <c r="AA70" s="323"/>
      <c r="AB70" s="323"/>
      <c r="AC70" s="323"/>
      <c r="AD70" s="323"/>
      <c r="AE70" s="323"/>
      <c r="AF70" s="323"/>
      <c r="AG70" s="323"/>
      <c r="AH70" s="323"/>
      <c r="AI70" s="323"/>
      <c r="AJ70" s="323"/>
      <c r="AK70" s="323"/>
      <c r="AL70" s="323"/>
      <c r="AM70" s="323"/>
      <c r="AN70" s="323"/>
      <c r="AO70" s="323"/>
      <c r="AP70" s="323"/>
      <c r="AQ70" s="323"/>
      <c r="AR70" s="323"/>
      <c r="AS70" s="328"/>
      <c r="AT70" s="341" t="s">
        <v>4</v>
      </c>
      <c r="AU70" s="372"/>
      <c r="AV70" s="331">
        <f>SUM(AV56:BG69)</f>
        <v>0</v>
      </c>
      <c r="AW70" s="332"/>
      <c r="AX70" s="332"/>
      <c r="AY70" s="332"/>
      <c r="AZ70" s="332"/>
      <c r="BA70" s="332"/>
      <c r="BB70" s="332"/>
      <c r="BC70" s="332"/>
      <c r="BD70" s="332"/>
      <c r="BE70" s="332"/>
      <c r="BF70" s="332"/>
      <c r="BG70" s="332"/>
      <c r="BH70" s="133" t="s">
        <v>113</v>
      </c>
      <c r="BI70" s="133"/>
      <c r="BJ70" s="225"/>
    </row>
    <row r="71" spans="2:66" ht="7.5" customHeight="1" thickBot="1">
      <c r="B71" s="13"/>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48"/>
      <c r="AI71" s="348"/>
      <c r="AJ71" s="348"/>
      <c r="AK71" s="348"/>
      <c r="AL71" s="348"/>
      <c r="AM71" s="348"/>
      <c r="AN71" s="348"/>
      <c r="AO71" s="348"/>
      <c r="AP71" s="348"/>
      <c r="AQ71" s="348"/>
      <c r="AR71" s="348"/>
      <c r="AS71" s="358"/>
      <c r="AT71" s="370"/>
      <c r="AU71" s="201"/>
      <c r="AV71" s="369"/>
      <c r="AW71" s="346"/>
      <c r="AX71" s="346"/>
      <c r="AY71" s="346"/>
      <c r="AZ71" s="346"/>
      <c r="BA71" s="346"/>
      <c r="BB71" s="346"/>
      <c r="BC71" s="346"/>
      <c r="BD71" s="346"/>
      <c r="BE71" s="346"/>
      <c r="BF71" s="346"/>
      <c r="BG71" s="346"/>
      <c r="BH71" s="226"/>
      <c r="BI71" s="226"/>
      <c r="BJ71" s="227"/>
    </row>
    <row r="72" spans="2:66" ht="7.5" customHeight="1">
      <c r="C72" s="375" t="s">
        <v>47</v>
      </c>
      <c r="D72" s="376"/>
      <c r="E72" s="376"/>
      <c r="F72" s="376"/>
      <c r="G72" s="376"/>
      <c r="H72" s="376"/>
      <c r="I72" s="376"/>
      <c r="J72" s="376"/>
      <c r="K72" s="376"/>
      <c r="L72" s="376"/>
      <c r="M72" s="376"/>
      <c r="N72" s="376"/>
      <c r="O72" s="376"/>
      <c r="P72" s="376"/>
      <c r="Q72" s="376"/>
      <c r="R72" s="376"/>
      <c r="S72" s="376"/>
      <c r="T72" s="376"/>
      <c r="U72" s="376"/>
      <c r="V72" s="376"/>
      <c r="W72" s="376"/>
      <c r="X72" s="376"/>
      <c r="Y72" s="376"/>
      <c r="Z72" s="376"/>
      <c r="AA72" s="376"/>
      <c r="AB72" s="376"/>
      <c r="AC72" s="376"/>
      <c r="AD72" s="376"/>
      <c r="AE72" s="376"/>
      <c r="AF72" s="376"/>
      <c r="AG72" s="376"/>
      <c r="AH72" s="376"/>
      <c r="AI72" s="376"/>
      <c r="AJ72" s="376"/>
      <c r="AK72" s="376"/>
      <c r="AL72" s="376"/>
      <c r="AM72" s="376"/>
      <c r="AN72" s="376"/>
      <c r="AO72" s="376"/>
      <c r="AP72" s="376"/>
      <c r="AQ72" s="376"/>
      <c r="AR72" s="376"/>
      <c r="AS72" s="377"/>
      <c r="AT72" s="359">
        <f>AV54-AV70</f>
        <v>0</v>
      </c>
      <c r="AU72" s="360"/>
      <c r="AV72" s="360"/>
      <c r="AW72" s="360"/>
      <c r="AX72" s="360"/>
      <c r="AY72" s="360"/>
      <c r="AZ72" s="360"/>
      <c r="BA72" s="360"/>
      <c r="BB72" s="360"/>
      <c r="BC72" s="360"/>
      <c r="BD72" s="360"/>
      <c r="BE72" s="360"/>
      <c r="BF72" s="360"/>
      <c r="BG72" s="360"/>
      <c r="BH72" s="133" t="s">
        <v>113</v>
      </c>
      <c r="BI72" s="133"/>
      <c r="BJ72" s="225"/>
    </row>
    <row r="73" spans="2:66" ht="7.5" customHeight="1" thickBot="1">
      <c r="C73" s="378"/>
      <c r="D73" s="379"/>
      <c r="E73" s="379"/>
      <c r="F73" s="379"/>
      <c r="G73" s="379"/>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379"/>
      <c r="AJ73" s="379"/>
      <c r="AK73" s="379"/>
      <c r="AL73" s="379"/>
      <c r="AM73" s="379"/>
      <c r="AN73" s="379"/>
      <c r="AO73" s="379"/>
      <c r="AP73" s="379"/>
      <c r="AQ73" s="379"/>
      <c r="AR73" s="379"/>
      <c r="AS73" s="380"/>
      <c r="AT73" s="361"/>
      <c r="AU73" s="362"/>
      <c r="AV73" s="362"/>
      <c r="AW73" s="362"/>
      <c r="AX73" s="362"/>
      <c r="AY73" s="362"/>
      <c r="AZ73" s="362"/>
      <c r="BA73" s="362"/>
      <c r="BB73" s="362"/>
      <c r="BC73" s="362"/>
      <c r="BD73" s="362"/>
      <c r="BE73" s="362"/>
      <c r="BF73" s="362"/>
      <c r="BG73" s="362"/>
      <c r="BH73" s="226"/>
      <c r="BI73" s="226"/>
      <c r="BJ73" s="227"/>
    </row>
    <row r="75" spans="2:66" ht="7.5" customHeight="1">
      <c r="C75" s="51" t="s">
        <v>44</v>
      </c>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16"/>
    </row>
    <row r="76" spans="2:66" ht="7.5" customHeight="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16"/>
    </row>
    <row r="77" spans="2:66" ht="7.5" customHeight="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16"/>
    </row>
    <row r="78" spans="2:66" ht="7.5" customHeight="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16"/>
    </row>
    <row r="79" spans="2:66" ht="7.5" customHeight="1" thickBot="1"/>
    <row r="80" spans="2:66" ht="7.5" customHeight="1">
      <c r="C80" s="61" t="s">
        <v>43</v>
      </c>
      <c r="D80" s="61"/>
      <c r="E80" s="61"/>
      <c r="F80" s="61"/>
      <c r="G80" s="61"/>
      <c r="H80" s="61"/>
      <c r="I80" s="61"/>
      <c r="J80" s="61"/>
      <c r="K80" s="61"/>
      <c r="L80" s="61"/>
      <c r="M80" s="61"/>
      <c r="N80" s="346">
        <f>AT72</f>
        <v>0</v>
      </c>
      <c r="O80" s="346"/>
      <c r="P80" s="346"/>
      <c r="Q80" s="346"/>
      <c r="R80" s="346"/>
      <c r="S80" s="346"/>
      <c r="T80" s="346"/>
      <c r="U80" s="346"/>
      <c r="V80" s="346"/>
      <c r="W80" s="61" t="s">
        <v>18</v>
      </c>
      <c r="X80" s="61"/>
      <c r="Y80" s="61"/>
      <c r="Z80" s="61" t="s">
        <v>3</v>
      </c>
      <c r="AA80" s="61"/>
      <c r="AB80" s="350" t="str">
        <f>IF(C39="","",C39)</f>
        <v/>
      </c>
      <c r="AC80" s="350"/>
      <c r="AD80" s="350"/>
      <c r="AE80" s="350"/>
      <c r="AF80" s="61" t="s">
        <v>114</v>
      </c>
      <c r="AG80" s="61"/>
      <c r="AH80" s="61"/>
      <c r="AI80" s="61"/>
      <c r="AJ80" s="61"/>
      <c r="AK80" s="61"/>
      <c r="AL80" s="61" t="s">
        <v>2</v>
      </c>
      <c r="AM80" s="61"/>
      <c r="AN80" s="61">
        <v>12</v>
      </c>
      <c r="AO80" s="61"/>
      <c r="AP80" s="61"/>
      <c r="AQ80" s="61" t="s">
        <v>1</v>
      </c>
      <c r="AR80" s="61"/>
      <c r="AS80" s="359" t="str">
        <f>IF(AB80="","",N80/AB80*12)</f>
        <v/>
      </c>
      <c r="AT80" s="360"/>
      <c r="AU80" s="360"/>
      <c r="AV80" s="360"/>
      <c r="AW80" s="360"/>
      <c r="AX80" s="360"/>
      <c r="AY80" s="360"/>
      <c r="AZ80" s="360"/>
      <c r="BA80" s="360"/>
      <c r="BB80" s="133" t="s">
        <v>18</v>
      </c>
      <c r="BC80" s="133"/>
      <c r="BD80" s="225"/>
    </row>
    <row r="81" spans="3:62" ht="7.5" customHeight="1" thickBot="1">
      <c r="C81" s="61"/>
      <c r="D81" s="61"/>
      <c r="E81" s="61"/>
      <c r="F81" s="61"/>
      <c r="G81" s="61"/>
      <c r="H81" s="61"/>
      <c r="I81" s="61"/>
      <c r="J81" s="61"/>
      <c r="K81" s="61"/>
      <c r="L81" s="61"/>
      <c r="M81" s="61"/>
      <c r="N81" s="347"/>
      <c r="O81" s="347"/>
      <c r="P81" s="347"/>
      <c r="Q81" s="347"/>
      <c r="R81" s="347"/>
      <c r="S81" s="347"/>
      <c r="T81" s="347"/>
      <c r="U81" s="347"/>
      <c r="V81" s="347"/>
      <c r="W81" s="61"/>
      <c r="X81" s="61"/>
      <c r="Y81" s="61"/>
      <c r="Z81" s="61"/>
      <c r="AA81" s="61"/>
      <c r="AB81" s="351"/>
      <c r="AC81" s="351"/>
      <c r="AD81" s="351"/>
      <c r="AE81" s="351"/>
      <c r="AF81" s="61"/>
      <c r="AG81" s="61"/>
      <c r="AH81" s="61"/>
      <c r="AI81" s="61"/>
      <c r="AJ81" s="61"/>
      <c r="AK81" s="61"/>
      <c r="AL81" s="61"/>
      <c r="AM81" s="61"/>
      <c r="AN81" s="61"/>
      <c r="AO81" s="61"/>
      <c r="AP81" s="61"/>
      <c r="AQ81" s="61"/>
      <c r="AR81" s="61"/>
      <c r="AS81" s="361"/>
      <c r="AT81" s="362"/>
      <c r="AU81" s="362"/>
      <c r="AV81" s="362"/>
      <c r="AW81" s="362"/>
      <c r="AX81" s="362"/>
      <c r="AY81" s="362"/>
      <c r="AZ81" s="362"/>
      <c r="BA81" s="362"/>
      <c r="BB81" s="226"/>
      <c r="BC81" s="226"/>
      <c r="BD81" s="227"/>
    </row>
    <row r="83" spans="3:62" ht="7.5" customHeight="1">
      <c r="C83" s="381" t="s">
        <v>211</v>
      </c>
      <c r="D83" s="381"/>
      <c r="E83" s="381"/>
      <c r="F83" s="381"/>
      <c r="G83" s="381"/>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381"/>
      <c r="AL83" s="381"/>
      <c r="AM83" s="381"/>
      <c r="AN83" s="381"/>
      <c r="AO83" s="381"/>
      <c r="AP83" s="381"/>
      <c r="AQ83" s="381"/>
      <c r="AR83" s="381"/>
      <c r="AS83" s="381"/>
      <c r="AT83" s="381"/>
      <c r="AU83" s="381"/>
      <c r="AV83" s="381"/>
      <c r="AW83" s="381"/>
      <c r="AX83" s="381"/>
      <c r="AY83" s="381"/>
      <c r="AZ83" s="381"/>
      <c r="BA83" s="381"/>
      <c r="BB83" s="381"/>
      <c r="BC83" s="381"/>
      <c r="BD83" s="381"/>
      <c r="BE83" s="381"/>
      <c r="BF83" s="381"/>
      <c r="BG83" s="381"/>
      <c r="BH83" s="381"/>
      <c r="BI83" s="381"/>
      <c r="BJ83" s="381"/>
    </row>
    <row r="84" spans="3:62" ht="7.5" customHeight="1">
      <c r="C84" s="381"/>
      <c r="D84" s="381"/>
      <c r="E84" s="381"/>
      <c r="F84" s="381"/>
      <c r="G84" s="381"/>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81"/>
      <c r="AG84" s="381"/>
      <c r="AH84" s="381"/>
      <c r="AI84" s="381"/>
      <c r="AJ84" s="381"/>
      <c r="AK84" s="381"/>
      <c r="AL84" s="381"/>
      <c r="AM84" s="381"/>
      <c r="AN84" s="381"/>
      <c r="AO84" s="381"/>
      <c r="AP84" s="381"/>
      <c r="AQ84" s="381"/>
      <c r="AR84" s="381"/>
      <c r="AS84" s="381"/>
      <c r="AT84" s="381"/>
      <c r="AU84" s="381"/>
      <c r="AV84" s="381"/>
      <c r="AW84" s="381"/>
      <c r="AX84" s="381"/>
      <c r="AY84" s="381"/>
      <c r="AZ84" s="381"/>
      <c r="BA84" s="381"/>
      <c r="BB84" s="381"/>
      <c r="BC84" s="381"/>
      <c r="BD84" s="381"/>
      <c r="BE84" s="381"/>
      <c r="BF84" s="381"/>
      <c r="BG84" s="381"/>
      <c r="BH84" s="381"/>
      <c r="BI84" s="381"/>
      <c r="BJ84" s="381"/>
    </row>
    <row r="85" spans="3:62" ht="7.5" customHeight="1">
      <c r="C85" s="381"/>
      <c r="D85" s="381"/>
      <c r="E85" s="381"/>
      <c r="F85" s="381"/>
      <c r="G85" s="381"/>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1"/>
      <c r="AJ85" s="381"/>
      <c r="AK85" s="381"/>
      <c r="AL85" s="381"/>
      <c r="AM85" s="381"/>
      <c r="AN85" s="381"/>
      <c r="AO85" s="381"/>
      <c r="AP85" s="381"/>
      <c r="AQ85" s="381"/>
      <c r="AR85" s="381"/>
      <c r="AS85" s="381"/>
      <c r="AT85" s="381"/>
      <c r="AU85" s="381"/>
      <c r="AV85" s="381"/>
      <c r="AW85" s="381"/>
      <c r="AX85" s="381"/>
      <c r="AY85" s="381"/>
      <c r="AZ85" s="381"/>
      <c r="BA85" s="381"/>
      <c r="BB85" s="381"/>
      <c r="BC85" s="381"/>
      <c r="BD85" s="381"/>
      <c r="BE85" s="381"/>
      <c r="BF85" s="381"/>
      <c r="BG85" s="381"/>
      <c r="BH85" s="381"/>
      <c r="BI85" s="381"/>
      <c r="BJ85" s="381"/>
    </row>
    <row r="86" spans="3:62" ht="7.5" customHeight="1">
      <c r="C86" s="381"/>
      <c r="D86" s="381"/>
      <c r="E86" s="381"/>
      <c r="F86" s="381"/>
      <c r="G86" s="381"/>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1"/>
      <c r="AF86" s="381"/>
      <c r="AG86" s="381"/>
      <c r="AH86" s="381"/>
      <c r="AI86" s="381"/>
      <c r="AJ86" s="381"/>
      <c r="AK86" s="381"/>
      <c r="AL86" s="381"/>
      <c r="AM86" s="381"/>
      <c r="AN86" s="381"/>
      <c r="AO86" s="381"/>
      <c r="AP86" s="381"/>
      <c r="AQ86" s="381"/>
      <c r="AR86" s="381"/>
      <c r="AS86" s="381"/>
      <c r="AT86" s="381"/>
      <c r="AU86" s="381"/>
      <c r="AV86" s="381"/>
      <c r="AW86" s="381"/>
      <c r="AX86" s="381"/>
      <c r="AY86" s="381"/>
      <c r="AZ86" s="381"/>
      <c r="BA86" s="381"/>
      <c r="BB86" s="381"/>
      <c r="BC86" s="381"/>
      <c r="BD86" s="381"/>
      <c r="BE86" s="381"/>
      <c r="BF86" s="381"/>
      <c r="BG86" s="381"/>
      <c r="BH86" s="381"/>
      <c r="BI86" s="381"/>
      <c r="BJ86" s="381"/>
    </row>
    <row r="87" spans="3:62" ht="7.5" customHeight="1">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row>
    <row r="88" spans="3:62" ht="7.5" customHeight="1">
      <c r="C88" s="173" t="s">
        <v>46</v>
      </c>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row>
    <row r="89" spans="3:62" ht="7.5" customHeight="1">
      <c r="C89" s="173"/>
      <c r="D89" s="173"/>
      <c r="E89" s="173"/>
      <c r="F89" s="173"/>
      <c r="G89" s="173"/>
      <c r="H89" s="17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row>
    <row r="91" spans="3:62" ht="7.5" customHeight="1">
      <c r="C91" s="364" t="s">
        <v>175</v>
      </c>
      <c r="D91" s="345"/>
      <c r="E91" s="345"/>
      <c r="F91" s="345"/>
      <c r="G91" s="345"/>
      <c r="H91" s="345"/>
      <c r="I91" s="345"/>
      <c r="J91" s="345"/>
      <c r="K91" s="283"/>
      <c r="L91" s="283"/>
      <c r="M91" s="283"/>
      <c r="N91" s="283"/>
      <c r="O91" s="283"/>
      <c r="P91" s="283"/>
      <c r="Q91" s="283"/>
      <c r="R91" s="283"/>
      <c r="S91" s="283"/>
      <c r="T91" s="283"/>
      <c r="U91" s="283"/>
      <c r="V91" s="283"/>
      <c r="W91" s="283"/>
      <c r="X91" s="283"/>
      <c r="Y91" s="283"/>
      <c r="Z91" s="283"/>
      <c r="AA91" s="283"/>
      <c r="AB91" s="283"/>
      <c r="AC91" s="283"/>
      <c r="AD91" s="283"/>
      <c r="AE91" s="283"/>
      <c r="AF91" s="283"/>
      <c r="AG91" s="283"/>
      <c r="AH91" s="283"/>
      <c r="AI91" s="283"/>
      <c r="AJ91" s="283"/>
      <c r="AK91" s="283"/>
      <c r="AL91" s="283"/>
      <c r="AM91" s="283"/>
      <c r="AN91" s="283"/>
      <c r="AO91" s="283"/>
      <c r="AP91" s="283"/>
      <c r="AQ91" s="283"/>
      <c r="AR91" s="283"/>
      <c r="AS91" s="283"/>
      <c r="AT91" s="283"/>
      <c r="AU91" s="283"/>
      <c r="AV91" s="283"/>
      <c r="AW91" s="283"/>
      <c r="AX91" s="283"/>
      <c r="AY91" s="283"/>
      <c r="AZ91" s="283"/>
      <c r="BA91" s="283"/>
      <c r="BB91" s="283"/>
      <c r="BC91" s="283"/>
      <c r="BD91" s="283"/>
      <c r="BE91" s="283"/>
      <c r="BF91" s="283"/>
      <c r="BG91" s="283"/>
      <c r="BH91" s="283"/>
      <c r="BI91" s="283"/>
      <c r="BJ91" s="283"/>
    </row>
    <row r="92" spans="3:62" ht="7.5" customHeight="1">
      <c r="C92" s="345"/>
      <c r="D92" s="345"/>
      <c r="E92" s="345"/>
      <c r="F92" s="345"/>
      <c r="G92" s="345"/>
      <c r="H92" s="345"/>
      <c r="I92" s="345"/>
      <c r="J92" s="345"/>
      <c r="K92" s="284"/>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row>
    <row r="93" spans="3:62" ht="7.5" customHeight="1">
      <c r="C93" s="27"/>
      <c r="D93" s="27"/>
      <c r="E93" s="27"/>
      <c r="F93" s="27"/>
      <c r="G93" s="27"/>
      <c r="H93" s="27"/>
      <c r="I93" s="27"/>
      <c r="J93" s="27"/>
    </row>
    <row r="94" spans="3:62" ht="7.5" customHeight="1">
      <c r="C94" s="345" t="s">
        <v>45</v>
      </c>
      <c r="D94" s="345"/>
      <c r="E94" s="345"/>
      <c r="F94" s="345"/>
      <c r="G94" s="345"/>
      <c r="H94" s="345"/>
      <c r="I94" s="345"/>
      <c r="J94" s="345"/>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283"/>
      <c r="AK94" s="283"/>
      <c r="AL94" s="283"/>
      <c r="AM94" s="283"/>
      <c r="AN94" s="283"/>
      <c r="AO94" s="283"/>
      <c r="AP94" s="283"/>
      <c r="AQ94" s="283"/>
      <c r="AR94" s="283"/>
      <c r="AS94" s="283"/>
      <c r="AT94" s="283"/>
      <c r="AU94" s="283"/>
      <c r="AV94" s="283"/>
      <c r="AW94" s="283"/>
      <c r="AX94" s="283"/>
      <c r="AY94" s="283"/>
      <c r="AZ94" s="283"/>
      <c r="BA94" s="283"/>
      <c r="BB94" s="283"/>
      <c r="BC94" s="283"/>
      <c r="BD94" s="283"/>
      <c r="BE94" s="283"/>
      <c r="BF94" s="283"/>
      <c r="BG94" s="283"/>
      <c r="BH94" s="283"/>
      <c r="BI94" s="283"/>
      <c r="BJ94" s="283"/>
    </row>
    <row r="95" spans="3:62" ht="7.5" customHeight="1">
      <c r="C95" s="345"/>
      <c r="D95" s="345"/>
      <c r="E95" s="345"/>
      <c r="F95" s="345"/>
      <c r="G95" s="345"/>
      <c r="H95" s="345"/>
      <c r="I95" s="345"/>
      <c r="J95" s="345"/>
      <c r="K95" s="284"/>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row>
    <row r="96" spans="3:62" ht="7.5" customHeight="1">
      <c r="C96" s="27"/>
      <c r="D96" s="27"/>
      <c r="E96" s="27"/>
      <c r="F96" s="27"/>
      <c r="G96" s="27"/>
      <c r="H96" s="27"/>
      <c r="I96" s="27"/>
      <c r="J96" s="27"/>
    </row>
    <row r="97" spans="3:67" ht="7.5" customHeight="1">
      <c r="C97" s="345" t="s">
        <v>144</v>
      </c>
      <c r="D97" s="345"/>
      <c r="E97" s="345"/>
      <c r="F97" s="345"/>
      <c r="G97" s="345"/>
      <c r="H97" s="345"/>
      <c r="I97" s="345"/>
      <c r="J97" s="345"/>
      <c r="K97" s="283"/>
      <c r="L97" s="283"/>
      <c r="M97" s="283"/>
      <c r="N97" s="283"/>
      <c r="O97" s="283"/>
      <c r="P97" s="283"/>
      <c r="Q97" s="283"/>
      <c r="R97" s="283"/>
      <c r="S97" s="283"/>
      <c r="T97" s="283"/>
      <c r="U97" s="283"/>
      <c r="V97" s="283"/>
      <c r="W97" s="283"/>
      <c r="X97" s="283"/>
      <c r="Y97" s="283"/>
      <c r="Z97" s="283"/>
      <c r="AA97" s="283"/>
      <c r="AB97" s="283"/>
      <c r="AC97" s="283"/>
      <c r="AD97" s="283"/>
      <c r="AE97" s="283"/>
      <c r="AF97" s="283"/>
      <c r="AG97" s="283"/>
      <c r="AH97" s="283"/>
      <c r="AI97" s="283"/>
      <c r="AJ97" s="283"/>
      <c r="AK97" s="283"/>
      <c r="AL97" s="283"/>
      <c r="AM97" s="283"/>
      <c r="AN97" s="283"/>
      <c r="AO97" s="283"/>
      <c r="AP97" s="283"/>
      <c r="AQ97" s="283"/>
      <c r="AR97" s="283"/>
      <c r="AS97" s="283"/>
      <c r="AT97" s="283"/>
      <c r="AU97" s="283"/>
      <c r="AV97" s="283"/>
      <c r="AW97" s="283"/>
      <c r="AX97" s="283"/>
      <c r="AY97" s="283"/>
      <c r="AZ97" s="283"/>
      <c r="BA97" s="283"/>
      <c r="BB97" s="283"/>
      <c r="BC97" s="283"/>
      <c r="BD97" s="283"/>
      <c r="BE97" s="283"/>
      <c r="BF97" s="283"/>
      <c r="BG97" s="283"/>
      <c r="BH97" s="283"/>
      <c r="BI97" s="283"/>
      <c r="BJ97" s="283"/>
    </row>
    <row r="98" spans="3:67" ht="7.5" customHeight="1">
      <c r="C98" s="345"/>
      <c r="D98" s="345"/>
      <c r="E98" s="345"/>
      <c r="F98" s="345"/>
      <c r="G98" s="345"/>
      <c r="H98" s="345"/>
      <c r="I98" s="345"/>
      <c r="J98" s="345"/>
      <c r="K98" s="284"/>
      <c r="L98" s="284"/>
      <c r="M98" s="284"/>
      <c r="N98" s="284"/>
      <c r="O98" s="284"/>
      <c r="P98" s="284"/>
      <c r="Q98" s="284"/>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row>
    <row r="99" spans="3:67" ht="7.5" customHeight="1">
      <c r="C99" s="27"/>
      <c r="D99" s="27"/>
      <c r="E99" s="27"/>
      <c r="F99" s="27"/>
      <c r="G99" s="27"/>
      <c r="H99" s="27"/>
      <c r="I99" s="27"/>
      <c r="J99" s="27"/>
    </row>
    <row r="100" spans="3:67" ht="7.5" customHeight="1">
      <c r="C100" s="345" t="s">
        <v>176</v>
      </c>
      <c r="D100" s="345"/>
      <c r="E100" s="345"/>
      <c r="F100" s="345"/>
      <c r="G100" s="345"/>
      <c r="H100" s="345"/>
      <c r="I100" s="345"/>
      <c r="J100" s="345"/>
      <c r="K100" s="283"/>
      <c r="L100" s="283"/>
      <c r="M100" s="283"/>
      <c r="N100" s="283"/>
      <c r="O100" s="283"/>
      <c r="P100" s="283"/>
      <c r="Q100" s="283"/>
      <c r="R100" s="283"/>
      <c r="S100" s="283"/>
      <c r="T100" s="283"/>
      <c r="U100" s="283"/>
      <c r="V100" s="283"/>
      <c r="W100" s="283"/>
      <c r="X100" s="283"/>
      <c r="Y100" s="283"/>
      <c r="Z100" s="283"/>
      <c r="AA100" s="283"/>
      <c r="AB100" s="283"/>
      <c r="AC100" s="283"/>
      <c r="AD100" s="283"/>
      <c r="AE100" s="283"/>
      <c r="AF100" s="283"/>
      <c r="AG100" s="283"/>
      <c r="AH100" s="283"/>
      <c r="AI100" s="283"/>
      <c r="AJ100" s="283"/>
      <c r="AK100" s="283"/>
      <c r="AL100" s="283"/>
      <c r="AM100" s="283"/>
      <c r="AN100" s="283"/>
      <c r="AO100" s="283"/>
      <c r="AP100" s="283"/>
      <c r="AQ100" s="283"/>
      <c r="AR100" s="283"/>
      <c r="AS100" s="283"/>
      <c r="AT100" s="283"/>
      <c r="AU100" s="283"/>
      <c r="AV100" s="283"/>
      <c r="AW100" s="283"/>
      <c r="AX100" s="283"/>
      <c r="AY100" s="283"/>
      <c r="AZ100" s="283"/>
      <c r="BA100" s="283"/>
      <c r="BB100" s="283"/>
      <c r="BC100" s="283"/>
      <c r="BD100" s="283"/>
      <c r="BE100" s="283"/>
      <c r="BF100" s="283"/>
      <c r="BG100" s="283"/>
      <c r="BH100" s="283"/>
      <c r="BI100" s="283"/>
      <c r="BJ100" s="283"/>
    </row>
    <row r="101" spans="3:67" ht="7.5" customHeight="1">
      <c r="C101" s="345"/>
      <c r="D101" s="345"/>
      <c r="E101" s="345"/>
      <c r="F101" s="345"/>
      <c r="G101" s="345"/>
      <c r="H101" s="345"/>
      <c r="I101" s="345"/>
      <c r="J101" s="345"/>
      <c r="K101" s="284"/>
      <c r="L101" s="284"/>
      <c r="M101" s="284"/>
      <c r="N101" s="284"/>
      <c r="O101" s="284"/>
      <c r="P101" s="284"/>
      <c r="Q101" s="284"/>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row>
    <row r="102" spans="3:67" ht="7.5" customHeight="1">
      <c r="C102" s="27"/>
      <c r="D102" s="27"/>
      <c r="E102" s="27"/>
      <c r="F102" s="27"/>
      <c r="G102" s="27"/>
      <c r="H102" s="27"/>
      <c r="I102" s="27"/>
      <c r="J102" s="27"/>
      <c r="BK102" s="8"/>
      <c r="BL102" s="8"/>
      <c r="BM102" s="8"/>
      <c r="BN102" s="8"/>
      <c r="BO102" s="8"/>
    </row>
    <row r="103" spans="3:67" ht="7.5" customHeight="1">
      <c r="C103" s="345" t="s">
        <v>139</v>
      </c>
      <c r="D103" s="345"/>
      <c r="E103" s="345"/>
      <c r="F103" s="345"/>
      <c r="G103" s="345"/>
      <c r="H103" s="345"/>
      <c r="I103" s="345"/>
      <c r="J103" s="345"/>
      <c r="K103" s="283"/>
      <c r="L103" s="283"/>
      <c r="M103" s="283"/>
      <c r="N103" s="283"/>
      <c r="O103" s="283"/>
      <c r="P103" s="283"/>
      <c r="Q103" s="283"/>
      <c r="R103" s="283"/>
      <c r="S103" s="283"/>
      <c r="T103" s="283"/>
      <c r="U103" s="283"/>
      <c r="V103" s="283"/>
      <c r="W103" s="283"/>
      <c r="X103" s="283"/>
      <c r="Y103" s="283"/>
      <c r="Z103" s="283"/>
      <c r="AA103" s="283"/>
      <c r="AB103" s="283"/>
      <c r="AC103" s="283"/>
      <c r="AD103" s="283"/>
      <c r="AE103" s="283"/>
      <c r="AF103" s="283"/>
      <c r="AG103" s="283"/>
      <c r="AH103" s="283"/>
      <c r="AI103" s="283"/>
      <c r="AJ103" s="283"/>
      <c r="AK103" s="283"/>
      <c r="AL103" s="283"/>
      <c r="AM103" s="283"/>
      <c r="AN103" s="283"/>
      <c r="AO103" s="283"/>
      <c r="AP103" s="283"/>
      <c r="AQ103" s="283"/>
      <c r="AR103" s="283"/>
      <c r="AS103" s="283"/>
      <c r="AT103" s="283"/>
      <c r="AU103" s="283"/>
      <c r="AV103" s="283"/>
      <c r="AW103" s="283"/>
      <c r="AX103" s="283"/>
      <c r="AY103" s="283"/>
      <c r="AZ103" s="283"/>
      <c r="BA103" s="283"/>
      <c r="BB103" s="283"/>
      <c r="BC103" s="283"/>
      <c r="BD103" s="283"/>
      <c r="BE103" s="283"/>
      <c r="BF103" s="283"/>
      <c r="BG103" s="283"/>
      <c r="BH103" s="283"/>
      <c r="BI103" s="283"/>
      <c r="BJ103" s="283"/>
      <c r="BK103" s="8"/>
      <c r="BL103" s="8"/>
      <c r="BM103" s="8"/>
      <c r="BN103" s="8"/>
      <c r="BO103" s="8"/>
    </row>
    <row r="104" spans="3:67" ht="7.5" customHeight="1">
      <c r="C104" s="345"/>
      <c r="D104" s="345"/>
      <c r="E104" s="345"/>
      <c r="F104" s="345"/>
      <c r="G104" s="345"/>
      <c r="H104" s="345"/>
      <c r="I104" s="345"/>
      <c r="J104" s="345"/>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8"/>
      <c r="BL104" s="8"/>
      <c r="BM104" s="8"/>
      <c r="BN104" s="8"/>
      <c r="BO104" s="8"/>
    </row>
    <row r="105" spans="3:67" ht="7.5" customHeight="1">
      <c r="C105" s="27"/>
      <c r="D105" s="27"/>
      <c r="E105" s="27"/>
      <c r="F105" s="27"/>
      <c r="G105" s="27"/>
      <c r="H105" s="27"/>
      <c r="I105" s="27"/>
      <c r="J105" s="27"/>
      <c r="BK105" s="8"/>
      <c r="BL105" s="8"/>
      <c r="BM105" s="8"/>
      <c r="BN105" s="8"/>
      <c r="BO105" s="8"/>
    </row>
    <row r="106" spans="3:67" ht="7.5" customHeight="1">
      <c r="C106" s="345" t="s">
        <v>177</v>
      </c>
      <c r="D106" s="345"/>
      <c r="E106" s="345"/>
      <c r="F106" s="345"/>
      <c r="G106" s="345"/>
      <c r="H106" s="345"/>
      <c r="I106" s="345"/>
      <c r="J106" s="345"/>
      <c r="K106" s="373"/>
      <c r="L106" s="373"/>
      <c r="M106" s="373"/>
      <c r="N106" s="373"/>
      <c r="O106" s="373"/>
      <c r="P106" s="373"/>
      <c r="Q106" s="373"/>
      <c r="R106" s="373"/>
      <c r="S106" s="373"/>
      <c r="T106" s="373"/>
      <c r="U106" s="373"/>
      <c r="V106" s="373"/>
      <c r="W106" s="373"/>
      <c r="X106" s="373"/>
      <c r="Y106" s="373"/>
      <c r="Z106" s="373"/>
      <c r="AA106" s="373"/>
      <c r="AB106" s="373"/>
      <c r="AC106" s="373"/>
      <c r="AD106" s="373"/>
      <c r="AE106" s="373"/>
      <c r="AF106" s="373"/>
      <c r="AG106" s="373"/>
      <c r="AH106" s="373"/>
      <c r="AI106" s="373"/>
      <c r="AJ106" s="373"/>
      <c r="AK106" s="373"/>
      <c r="AL106" s="373"/>
      <c r="AM106" s="373"/>
      <c r="AN106" s="373"/>
      <c r="AO106" s="373"/>
      <c r="AP106" s="373"/>
      <c r="AQ106" s="373"/>
      <c r="AR106" s="373"/>
      <c r="AS106" s="373"/>
      <c r="AT106" s="373"/>
      <c r="AU106" s="373"/>
      <c r="AV106" s="373"/>
      <c r="AW106" s="373"/>
      <c r="AX106" s="373"/>
      <c r="AY106" s="373"/>
      <c r="AZ106" s="373"/>
      <c r="BA106" s="373"/>
      <c r="BB106" s="373"/>
      <c r="BC106" s="373"/>
      <c r="BD106" s="373"/>
      <c r="BE106" s="373"/>
      <c r="BF106" s="373"/>
      <c r="BG106" s="373"/>
      <c r="BH106" s="373"/>
      <c r="BI106" s="373"/>
      <c r="BJ106" s="373"/>
    </row>
    <row r="107" spans="3:67" ht="7.5" customHeight="1">
      <c r="C107" s="345"/>
      <c r="D107" s="345"/>
      <c r="E107" s="345"/>
      <c r="F107" s="345"/>
      <c r="G107" s="345"/>
      <c r="H107" s="345"/>
      <c r="I107" s="345"/>
      <c r="J107" s="345"/>
      <c r="K107" s="374"/>
      <c r="L107" s="374"/>
      <c r="M107" s="374"/>
      <c r="N107" s="374"/>
      <c r="O107" s="374"/>
      <c r="P107" s="374"/>
      <c r="Q107" s="374"/>
      <c r="R107" s="374"/>
      <c r="S107" s="374"/>
      <c r="T107" s="374"/>
      <c r="U107" s="374"/>
      <c r="V107" s="374"/>
      <c r="W107" s="374"/>
      <c r="X107" s="374"/>
      <c r="Y107" s="374"/>
      <c r="Z107" s="374"/>
      <c r="AA107" s="374"/>
      <c r="AB107" s="374"/>
      <c r="AC107" s="374"/>
      <c r="AD107" s="374"/>
      <c r="AE107" s="374"/>
      <c r="AF107" s="374"/>
      <c r="AG107" s="374"/>
      <c r="AH107" s="374"/>
      <c r="AI107" s="374"/>
      <c r="AJ107" s="374"/>
      <c r="AK107" s="374"/>
      <c r="AL107" s="374"/>
      <c r="AM107" s="374"/>
      <c r="AN107" s="374"/>
      <c r="AO107" s="374"/>
      <c r="AP107" s="374"/>
      <c r="AQ107" s="374"/>
      <c r="AR107" s="374"/>
      <c r="AS107" s="374"/>
      <c r="AT107" s="374"/>
      <c r="AU107" s="374"/>
      <c r="AV107" s="374"/>
      <c r="AW107" s="374"/>
      <c r="AX107" s="374"/>
      <c r="AY107" s="374"/>
      <c r="AZ107" s="374"/>
      <c r="BA107" s="374"/>
      <c r="BB107" s="374"/>
      <c r="BC107" s="374"/>
      <c r="BD107" s="374"/>
      <c r="BE107" s="374"/>
      <c r="BF107" s="374"/>
      <c r="BG107" s="374"/>
      <c r="BH107" s="374"/>
      <c r="BI107" s="374"/>
      <c r="BJ107" s="374"/>
    </row>
    <row r="110" spans="3:67" ht="7.5" customHeight="1">
      <c r="BE110" s="61" t="s">
        <v>80</v>
      </c>
      <c r="BF110" s="61"/>
      <c r="BG110" s="61"/>
      <c r="BH110" s="61"/>
      <c r="BI110" s="61"/>
      <c r="BJ110" s="61"/>
    </row>
    <row r="111" spans="3:67" ht="7.5" customHeight="1">
      <c r="BE111" s="61"/>
      <c r="BF111" s="61"/>
      <c r="BG111" s="61"/>
      <c r="BH111" s="61"/>
      <c r="BI111" s="61"/>
      <c r="BJ111" s="61"/>
    </row>
    <row r="113" spans="2:64" ht="7.5" customHeight="1">
      <c r="C113" s="363" t="s">
        <v>79</v>
      </c>
      <c r="D113" s="363"/>
      <c r="E113" s="363"/>
      <c r="F113" s="363"/>
      <c r="G113" s="363"/>
      <c r="H113" s="363"/>
      <c r="I113" s="363"/>
      <c r="J113" s="363"/>
      <c r="K113" s="363"/>
      <c r="L113" s="363"/>
      <c r="M113" s="363"/>
      <c r="N113" s="363"/>
      <c r="O113" s="363"/>
      <c r="P113" s="363"/>
      <c r="Q113" s="363"/>
      <c r="R113" s="363"/>
      <c r="S113" s="363"/>
      <c r="T113" s="363"/>
      <c r="U113" s="363"/>
      <c r="V113" s="363"/>
      <c r="W113" s="363"/>
      <c r="X113" s="363"/>
      <c r="Y113" s="363"/>
      <c r="Z113" s="363"/>
      <c r="AA113" s="363"/>
      <c r="AB113" s="363"/>
      <c r="AC113" s="363"/>
      <c r="AD113" s="363"/>
      <c r="AE113" s="363"/>
      <c r="AF113" s="363"/>
      <c r="AG113" s="363"/>
      <c r="AH113" s="363"/>
      <c r="AI113" s="363"/>
      <c r="AJ113" s="363"/>
      <c r="AK113" s="363"/>
      <c r="AL113" s="363"/>
      <c r="AM113" s="363"/>
      <c r="AN113" s="363"/>
      <c r="AO113" s="363"/>
      <c r="AP113" s="363"/>
      <c r="AQ113" s="363"/>
      <c r="AR113" s="363"/>
      <c r="AS113" s="363"/>
      <c r="AT113" s="363"/>
      <c r="AU113" s="363"/>
      <c r="AV113" s="363"/>
      <c r="AW113" s="363"/>
      <c r="AX113" s="363"/>
      <c r="AY113" s="363"/>
      <c r="AZ113" s="363"/>
      <c r="BA113" s="363"/>
      <c r="BB113" s="363"/>
      <c r="BC113" s="363"/>
      <c r="BD113" s="363"/>
      <c r="BE113" s="363"/>
      <c r="BF113" s="363"/>
      <c r="BG113" s="363"/>
      <c r="BH113" s="363"/>
      <c r="BI113" s="363"/>
      <c r="BJ113" s="363"/>
    </row>
    <row r="114" spans="2:64" ht="7.5" customHeight="1">
      <c r="C114" s="363"/>
      <c r="D114" s="363"/>
      <c r="E114" s="363"/>
      <c r="F114" s="363"/>
      <c r="G114" s="363"/>
      <c r="H114" s="363"/>
      <c r="I114" s="363"/>
      <c r="J114" s="363"/>
      <c r="K114" s="363"/>
      <c r="L114" s="363"/>
      <c r="M114" s="363"/>
      <c r="N114" s="363"/>
      <c r="O114" s="363"/>
      <c r="P114" s="363"/>
      <c r="Q114" s="363"/>
      <c r="R114" s="363"/>
      <c r="S114" s="363"/>
      <c r="T114" s="363"/>
      <c r="U114" s="363"/>
      <c r="V114" s="363"/>
      <c r="W114" s="363"/>
      <c r="X114" s="363"/>
      <c r="Y114" s="363"/>
      <c r="Z114" s="363"/>
      <c r="AA114" s="363"/>
      <c r="AB114" s="363"/>
      <c r="AC114" s="363"/>
      <c r="AD114" s="363"/>
      <c r="AE114" s="363"/>
      <c r="AF114" s="363"/>
      <c r="AG114" s="363"/>
      <c r="AH114" s="363"/>
      <c r="AI114" s="363"/>
      <c r="AJ114" s="363"/>
      <c r="AK114" s="363"/>
      <c r="AL114" s="363"/>
      <c r="AM114" s="363"/>
      <c r="AN114" s="363"/>
      <c r="AO114" s="363"/>
      <c r="AP114" s="363"/>
      <c r="AQ114" s="363"/>
      <c r="AR114" s="363"/>
      <c r="AS114" s="363"/>
      <c r="AT114" s="363"/>
      <c r="AU114" s="363"/>
      <c r="AV114" s="363"/>
      <c r="AW114" s="363"/>
      <c r="AX114" s="363"/>
      <c r="AY114" s="363"/>
      <c r="AZ114" s="363"/>
      <c r="BA114" s="363"/>
      <c r="BB114" s="363"/>
      <c r="BC114" s="363"/>
      <c r="BD114" s="363"/>
      <c r="BE114" s="363"/>
      <c r="BF114" s="363"/>
      <c r="BG114" s="363"/>
      <c r="BH114" s="363"/>
      <c r="BI114" s="363"/>
      <c r="BJ114" s="363"/>
    </row>
    <row r="115" spans="2:64" ht="7.5" customHeight="1">
      <c r="C115" s="363"/>
      <c r="D115" s="363"/>
      <c r="E115" s="363"/>
      <c r="F115" s="363"/>
      <c r="G115" s="363"/>
      <c r="H115" s="363"/>
      <c r="I115" s="363"/>
      <c r="J115" s="363"/>
      <c r="K115" s="363"/>
      <c r="L115" s="363"/>
      <c r="M115" s="363"/>
      <c r="N115" s="363"/>
      <c r="O115" s="363"/>
      <c r="P115" s="363"/>
      <c r="Q115" s="363"/>
      <c r="R115" s="363"/>
      <c r="S115" s="363"/>
      <c r="T115" s="363"/>
      <c r="U115" s="363"/>
      <c r="V115" s="363"/>
      <c r="W115" s="363"/>
      <c r="X115" s="363"/>
      <c r="Y115" s="363"/>
      <c r="Z115" s="363"/>
      <c r="AA115" s="363"/>
      <c r="AB115" s="363"/>
      <c r="AC115" s="363"/>
      <c r="AD115" s="363"/>
      <c r="AE115" s="363"/>
      <c r="AF115" s="363"/>
      <c r="AG115" s="363"/>
      <c r="AH115" s="363"/>
      <c r="AI115" s="363"/>
      <c r="AJ115" s="363"/>
      <c r="AK115" s="363"/>
      <c r="AL115" s="363"/>
      <c r="AM115" s="363"/>
      <c r="AN115" s="363"/>
      <c r="AO115" s="363"/>
      <c r="AP115" s="363"/>
      <c r="AQ115" s="363"/>
      <c r="AR115" s="363"/>
      <c r="AS115" s="363"/>
      <c r="AT115" s="363"/>
      <c r="AU115" s="363"/>
      <c r="AV115" s="363"/>
      <c r="AW115" s="363"/>
      <c r="AX115" s="363"/>
      <c r="AY115" s="363"/>
      <c r="AZ115" s="363"/>
      <c r="BA115" s="363"/>
      <c r="BB115" s="363"/>
      <c r="BC115" s="363"/>
      <c r="BD115" s="363"/>
      <c r="BE115" s="363"/>
      <c r="BF115" s="363"/>
      <c r="BG115" s="363"/>
      <c r="BH115" s="363"/>
      <c r="BI115" s="363"/>
      <c r="BJ115" s="363"/>
    </row>
    <row r="116" spans="2:64" ht="7.5" customHeight="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row>
    <row r="117" spans="2:64" ht="7.5" customHeight="1">
      <c r="C117" s="253" t="s">
        <v>189</v>
      </c>
      <c r="D117" s="253"/>
      <c r="E117" s="253"/>
      <c r="F117" s="253"/>
      <c r="G117" s="253"/>
      <c r="H117" s="253"/>
      <c r="I117" s="253"/>
      <c r="J117" s="253"/>
      <c r="K117" s="254" t="s">
        <v>190</v>
      </c>
      <c r="L117" s="254"/>
      <c r="M117" s="254"/>
      <c r="N117" s="254"/>
      <c r="O117" s="254"/>
      <c r="P117" s="254"/>
      <c r="Q117" s="254"/>
      <c r="R117" s="254"/>
      <c r="S117" s="254"/>
      <c r="T117" s="255" t="s">
        <v>191</v>
      </c>
      <c r="U117" s="255"/>
      <c r="V117" s="255"/>
      <c r="W117" s="255"/>
      <c r="X117" s="255"/>
      <c r="Y117" s="255"/>
      <c r="Z117" s="255"/>
      <c r="AA117" s="255"/>
      <c r="AB117" s="255"/>
      <c r="AC117" s="255"/>
      <c r="AD117" s="255"/>
      <c r="AE117" s="255"/>
      <c r="AF117" s="255"/>
      <c r="AG117" s="255"/>
      <c r="AH117" s="256" t="s">
        <v>192</v>
      </c>
      <c r="AI117" s="256"/>
      <c r="AJ117" s="256"/>
      <c r="AK117" s="256"/>
      <c r="AL117" s="256"/>
      <c r="AM117" s="256"/>
      <c r="AN117" s="256"/>
      <c r="AO117" s="256"/>
      <c r="AP117" s="256"/>
      <c r="AQ117" s="256"/>
      <c r="AR117" s="256"/>
      <c r="AS117" s="256"/>
      <c r="AT117" s="256"/>
      <c r="AU117" s="256"/>
      <c r="AV117" s="223" t="s">
        <v>193</v>
      </c>
      <c r="AW117" s="223"/>
      <c r="AX117" s="223"/>
      <c r="AY117" s="223"/>
      <c r="AZ117" s="223"/>
      <c r="BA117" s="223"/>
      <c r="BB117" s="223"/>
      <c r="BC117" s="223"/>
      <c r="BD117" s="223"/>
      <c r="BE117" s="223"/>
      <c r="BF117" s="223"/>
      <c r="BG117" s="223"/>
      <c r="BH117" s="223"/>
      <c r="BI117" s="223"/>
      <c r="BJ117" s="223"/>
    </row>
    <row r="118" spans="2:64" ht="7.5" customHeight="1">
      <c r="C118" s="253"/>
      <c r="D118" s="253"/>
      <c r="E118" s="253"/>
      <c r="F118" s="253"/>
      <c r="G118" s="253"/>
      <c r="H118" s="253"/>
      <c r="I118" s="253"/>
      <c r="J118" s="253"/>
      <c r="K118" s="254"/>
      <c r="L118" s="254"/>
      <c r="M118" s="254"/>
      <c r="N118" s="254"/>
      <c r="O118" s="254"/>
      <c r="P118" s="254"/>
      <c r="Q118" s="254"/>
      <c r="R118" s="254"/>
      <c r="S118" s="254"/>
      <c r="T118" s="255"/>
      <c r="U118" s="255"/>
      <c r="V118" s="255"/>
      <c r="W118" s="255"/>
      <c r="X118" s="255"/>
      <c r="Y118" s="255"/>
      <c r="Z118" s="255"/>
      <c r="AA118" s="255"/>
      <c r="AB118" s="255"/>
      <c r="AC118" s="255"/>
      <c r="AD118" s="255"/>
      <c r="AE118" s="255"/>
      <c r="AF118" s="255"/>
      <c r="AG118" s="255"/>
      <c r="AH118" s="256"/>
      <c r="AI118" s="256"/>
      <c r="AJ118" s="256"/>
      <c r="AK118" s="256"/>
      <c r="AL118" s="256"/>
      <c r="AM118" s="256"/>
      <c r="AN118" s="256"/>
      <c r="AO118" s="256"/>
      <c r="AP118" s="256"/>
      <c r="AQ118" s="256"/>
      <c r="AR118" s="256"/>
      <c r="AS118" s="256"/>
      <c r="AT118" s="256"/>
      <c r="AU118" s="256"/>
      <c r="AV118" s="223"/>
      <c r="AW118" s="223"/>
      <c r="AX118" s="223"/>
      <c r="AY118" s="223"/>
      <c r="AZ118" s="223"/>
      <c r="BA118" s="223"/>
      <c r="BB118" s="223"/>
      <c r="BC118" s="223"/>
      <c r="BD118" s="223"/>
      <c r="BE118" s="223"/>
      <c r="BF118" s="223"/>
      <c r="BG118" s="223"/>
      <c r="BH118" s="223"/>
      <c r="BI118" s="223"/>
      <c r="BJ118" s="223"/>
    </row>
    <row r="120" spans="2:64" ht="7.5" customHeight="1">
      <c r="C120" s="201" t="s">
        <v>207</v>
      </c>
      <c r="D120" s="201"/>
      <c r="E120" s="201"/>
      <c r="F120" s="201"/>
      <c r="G120" s="201"/>
      <c r="H120" s="201"/>
      <c r="I120" s="201"/>
      <c r="J120" s="201"/>
      <c r="K120" s="201"/>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201"/>
      <c r="AP120" s="201"/>
      <c r="AQ120" s="201"/>
      <c r="AR120" s="201"/>
      <c r="AS120" s="201"/>
      <c r="AT120" s="201"/>
      <c r="AU120" s="201"/>
      <c r="AV120" s="201"/>
      <c r="AW120" s="201"/>
      <c r="AX120" s="201"/>
      <c r="AY120" s="201"/>
      <c r="AZ120" s="201"/>
      <c r="BA120" s="201"/>
      <c r="BB120" s="201"/>
      <c r="BC120" s="201"/>
      <c r="BD120" s="201"/>
      <c r="BE120" s="201"/>
      <c r="BF120" s="201"/>
      <c r="BG120" s="201"/>
      <c r="BH120" s="201"/>
      <c r="BI120" s="201"/>
      <c r="BJ120" s="201"/>
    </row>
    <row r="121" spans="2:64" ht="7.5" customHeight="1">
      <c r="C121" s="201"/>
      <c r="D121" s="201"/>
      <c r="E121" s="201"/>
      <c r="F121" s="201"/>
      <c r="G121" s="201"/>
      <c r="H121" s="201"/>
      <c r="I121" s="201"/>
      <c r="J121" s="201"/>
      <c r="K121" s="201"/>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201"/>
      <c r="AP121" s="201"/>
      <c r="AQ121" s="201"/>
      <c r="AR121" s="201"/>
      <c r="AS121" s="201"/>
      <c r="AT121" s="201"/>
      <c r="AU121" s="201"/>
      <c r="AV121" s="201"/>
      <c r="AW121" s="201"/>
      <c r="AX121" s="201"/>
      <c r="AY121" s="201"/>
      <c r="AZ121" s="201"/>
      <c r="BA121" s="201"/>
      <c r="BB121" s="201"/>
      <c r="BC121" s="201"/>
      <c r="BD121" s="201"/>
      <c r="BE121" s="201"/>
      <c r="BF121" s="201"/>
      <c r="BG121" s="201"/>
      <c r="BH121" s="201"/>
      <c r="BI121" s="201"/>
      <c r="BJ121" s="201"/>
    </row>
    <row r="123" spans="2:64" ht="7.5" customHeight="1">
      <c r="C123" s="173" t="s">
        <v>14</v>
      </c>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238">
        <f>'Application for Occupancy'!$AA$18</f>
        <v>0</v>
      </c>
      <c r="AD123" s="238"/>
      <c r="AE123" s="238"/>
      <c r="AF123" s="238"/>
      <c r="AG123" s="238"/>
      <c r="AH123" s="238"/>
      <c r="AI123" s="238"/>
      <c r="AJ123" s="238"/>
      <c r="AK123" s="238"/>
      <c r="AL123" s="238"/>
      <c r="AM123" s="238"/>
      <c r="AN123" s="238"/>
      <c r="AO123" s="238"/>
      <c r="AP123" s="238"/>
      <c r="AQ123" s="238"/>
      <c r="AR123" s="238"/>
      <c r="AS123" s="238"/>
      <c r="AT123" s="238"/>
      <c r="AU123" s="238"/>
      <c r="AV123" s="238"/>
      <c r="AW123" s="238"/>
      <c r="AX123" s="238"/>
      <c r="AY123" s="238"/>
      <c r="AZ123" s="238"/>
      <c r="BA123" s="238"/>
      <c r="BB123" s="238"/>
      <c r="BC123" s="238"/>
      <c r="BD123" s="238"/>
      <c r="BE123" s="238"/>
      <c r="BF123" s="238"/>
      <c r="BG123" s="238"/>
      <c r="BH123" s="238"/>
      <c r="BI123" s="238"/>
      <c r="BJ123" s="238"/>
    </row>
    <row r="124" spans="2:64" ht="7.5" customHeight="1">
      <c r="C124" s="173"/>
      <c r="D124" s="173"/>
      <c r="E124" s="173"/>
      <c r="F124" s="173"/>
      <c r="G124" s="173"/>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239"/>
      <c r="AD124" s="239"/>
      <c r="AE124" s="239"/>
      <c r="AF124" s="239"/>
      <c r="AG124" s="239"/>
      <c r="AH124" s="239"/>
      <c r="AI124" s="239"/>
      <c r="AJ124" s="239"/>
      <c r="AK124" s="239"/>
      <c r="AL124" s="239"/>
      <c r="AM124" s="239"/>
      <c r="AN124" s="239"/>
      <c r="AO124" s="239"/>
      <c r="AP124" s="239"/>
      <c r="AQ124" s="239"/>
      <c r="AR124" s="239"/>
      <c r="AS124" s="239"/>
      <c r="AT124" s="239"/>
      <c r="AU124" s="239"/>
      <c r="AV124" s="239"/>
      <c r="AW124" s="239"/>
      <c r="AX124" s="239"/>
      <c r="AY124" s="239"/>
      <c r="AZ124" s="239"/>
      <c r="BA124" s="239"/>
      <c r="BB124" s="239"/>
      <c r="BC124" s="239"/>
      <c r="BD124" s="239"/>
      <c r="BE124" s="239"/>
      <c r="BF124" s="239"/>
      <c r="BG124" s="239"/>
      <c r="BH124" s="239"/>
      <c r="BI124" s="239"/>
      <c r="BJ124" s="239"/>
    </row>
    <row r="125" spans="2:64" ht="7.5" customHeight="1">
      <c r="B125" s="2"/>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2"/>
      <c r="BL125" s="2"/>
    </row>
    <row r="126" spans="2:64" ht="7.5" customHeight="1">
      <c r="C126" s="173" t="s">
        <v>108</v>
      </c>
      <c r="D126" s="173"/>
      <c r="E126" s="173"/>
      <c r="F126" s="173"/>
      <c r="G126" s="173"/>
      <c r="H126" s="173"/>
      <c r="I126" s="173"/>
      <c r="J126" s="173"/>
      <c r="K126" s="173"/>
      <c r="L126" s="173"/>
      <c r="M126" s="173"/>
      <c r="N126" s="173"/>
      <c r="O126" s="173"/>
      <c r="P126" s="242">
        <f>'Application for Occupancy'!$L$22</f>
        <v>0</v>
      </c>
      <c r="Q126" s="242"/>
      <c r="R126" s="242"/>
      <c r="S126" s="242"/>
      <c r="T126" s="242"/>
      <c r="U126" s="242"/>
      <c r="V126" s="242"/>
      <c r="W126" s="242"/>
      <c r="X126" s="242"/>
      <c r="Y126" s="242"/>
      <c r="Z126" s="242"/>
      <c r="AA126" s="242"/>
      <c r="AB126" s="242"/>
      <c r="AC126" s="242"/>
      <c r="AD126" s="242"/>
      <c r="AE126" s="242"/>
      <c r="AF126" s="242"/>
      <c r="AG126" s="242"/>
      <c r="AH126" s="242"/>
      <c r="AI126" s="242"/>
      <c r="AJ126" s="242"/>
      <c r="AK126" s="242"/>
      <c r="AL126" s="242"/>
      <c r="AM126" s="242"/>
      <c r="AN126" s="242"/>
      <c r="AO126" s="242"/>
      <c r="AP126" s="242"/>
      <c r="AQ126" s="242"/>
      <c r="AR126" s="242"/>
      <c r="AS126" s="242"/>
      <c r="AT126" s="242"/>
      <c r="AU126" s="242"/>
      <c r="AV126" s="242"/>
      <c r="AW126" s="242"/>
      <c r="AX126" s="242"/>
      <c r="AY126" s="242"/>
      <c r="AZ126" s="242"/>
      <c r="BA126" s="242"/>
      <c r="BB126" s="242"/>
      <c r="BC126" s="242"/>
      <c r="BD126" s="242"/>
      <c r="BE126" s="242"/>
      <c r="BF126" s="242"/>
      <c r="BG126" s="242"/>
      <c r="BH126" s="242"/>
      <c r="BI126" s="242"/>
      <c r="BJ126" s="242"/>
      <c r="BK126" s="2"/>
      <c r="BL126" s="2"/>
    </row>
    <row r="127" spans="2:64" ht="7.5" customHeight="1">
      <c r="C127" s="173"/>
      <c r="D127" s="173"/>
      <c r="E127" s="173"/>
      <c r="F127" s="173"/>
      <c r="G127" s="173"/>
      <c r="H127" s="173"/>
      <c r="I127" s="173"/>
      <c r="J127" s="173"/>
      <c r="K127" s="173"/>
      <c r="L127" s="173"/>
      <c r="M127" s="173"/>
      <c r="N127" s="173"/>
      <c r="O127" s="173"/>
      <c r="P127" s="243"/>
      <c r="Q127" s="243"/>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
      <c r="BL127" s="2"/>
    </row>
    <row r="129" spans="2:64" ht="7.5" customHeight="1">
      <c r="C129" s="173" t="s">
        <v>78</v>
      </c>
      <c r="D129" s="173"/>
      <c r="E129" s="173"/>
      <c r="F129" s="173"/>
      <c r="G129" s="173"/>
      <c r="H129" s="173"/>
      <c r="I129" s="173"/>
      <c r="J129" s="173"/>
      <c r="K129" s="173"/>
      <c r="L129" s="173"/>
      <c r="M129" s="173"/>
      <c r="N129" s="173"/>
      <c r="O129" s="173"/>
      <c r="P129" s="173"/>
      <c r="Q129" s="283"/>
      <c r="R129" s="283"/>
      <c r="S129" s="283"/>
      <c r="T129" s="283"/>
      <c r="U129" s="283"/>
      <c r="V129" s="283"/>
      <c r="W129" s="283"/>
      <c r="X129" s="283"/>
      <c r="Y129" s="283"/>
      <c r="Z129" s="283"/>
      <c r="AA129" s="283"/>
      <c r="AB129" s="283"/>
      <c r="AC129" s="283"/>
      <c r="AD129" s="283"/>
      <c r="AE129" s="283"/>
      <c r="AF129" s="283"/>
      <c r="AG129" s="283"/>
      <c r="AH129" s="283"/>
      <c r="AI129" s="283"/>
      <c r="AJ129" s="283"/>
      <c r="AK129" s="283"/>
      <c r="AL129" s="283"/>
      <c r="AM129" s="283"/>
      <c r="AN129" s="283"/>
      <c r="AO129" s="283"/>
      <c r="AP129" s="283"/>
      <c r="AQ129" s="283"/>
      <c r="AR129" s="283"/>
      <c r="AS129" s="283"/>
      <c r="AT129" s="283"/>
      <c r="AU129" s="283"/>
      <c r="AV129" s="283"/>
      <c r="AW129" s="283"/>
      <c r="AX129" s="283"/>
      <c r="AY129" s="283"/>
      <c r="AZ129" s="283"/>
      <c r="BA129" s="283"/>
      <c r="BB129" s="283"/>
      <c r="BC129" s="283"/>
      <c r="BD129" s="283"/>
      <c r="BE129" s="283"/>
      <c r="BF129" s="283"/>
      <c r="BG129" s="283"/>
      <c r="BH129" s="283"/>
      <c r="BI129" s="283"/>
      <c r="BJ129" s="283"/>
    </row>
    <row r="130" spans="2:64" ht="7.5" customHeight="1">
      <c r="C130" s="173"/>
      <c r="D130" s="173"/>
      <c r="E130" s="173"/>
      <c r="F130" s="173"/>
      <c r="G130" s="173"/>
      <c r="H130" s="173"/>
      <c r="I130" s="173"/>
      <c r="J130" s="173"/>
      <c r="K130" s="173"/>
      <c r="L130" s="173"/>
      <c r="M130" s="173"/>
      <c r="N130" s="173"/>
      <c r="O130" s="173"/>
      <c r="P130" s="173"/>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row>
    <row r="131" spans="2:64" ht="7.5" customHeight="1">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row>
    <row r="132" spans="2:64" ht="7.5" customHeight="1">
      <c r="C132" s="173" t="s">
        <v>77</v>
      </c>
      <c r="D132" s="173"/>
      <c r="E132" s="173"/>
      <c r="F132" s="173"/>
      <c r="G132" s="173"/>
      <c r="H132" s="173"/>
      <c r="I132" s="173"/>
      <c r="J132" s="173"/>
      <c r="K132" s="173"/>
      <c r="L132" s="173"/>
      <c r="M132" s="173"/>
      <c r="N132" s="173"/>
      <c r="O132" s="173"/>
      <c r="P132" s="173"/>
      <c r="Q132" s="173"/>
      <c r="R132" s="173"/>
      <c r="S132" s="283"/>
      <c r="T132" s="283"/>
      <c r="U132" s="283"/>
      <c r="V132" s="283"/>
      <c r="W132" s="283"/>
      <c r="X132" s="283"/>
      <c r="Y132" s="283"/>
      <c r="Z132" s="283"/>
      <c r="AA132" s="283"/>
      <c r="AB132" s="283"/>
      <c r="AC132" s="283"/>
      <c r="AD132" s="283"/>
      <c r="AE132" s="283"/>
      <c r="AF132" s="283"/>
      <c r="AG132" s="283"/>
      <c r="AH132" s="283"/>
      <c r="AI132" s="283"/>
      <c r="AJ132" s="283"/>
      <c r="AK132" s="283"/>
      <c r="AL132" s="283"/>
      <c r="AM132" s="283"/>
      <c r="AN132" s="283"/>
      <c r="AO132" s="283"/>
      <c r="AP132" s="283"/>
      <c r="AQ132" s="283"/>
      <c r="AR132" s="283"/>
      <c r="AS132" s="283"/>
      <c r="AT132" s="283"/>
      <c r="AU132" s="283"/>
      <c r="AV132" s="283"/>
      <c r="AW132" s="283"/>
      <c r="AX132" s="283"/>
      <c r="AY132" s="283"/>
      <c r="AZ132" s="283"/>
      <c r="BA132" s="283"/>
      <c r="BB132" s="283"/>
      <c r="BC132" s="283"/>
      <c r="BD132" s="283"/>
      <c r="BE132" s="283"/>
      <c r="BF132" s="283"/>
      <c r="BG132" s="283"/>
      <c r="BH132" s="283"/>
      <c r="BI132" s="283"/>
      <c r="BJ132" s="283"/>
    </row>
    <row r="133" spans="2:64" ht="7.5" customHeight="1">
      <c r="C133" s="173"/>
      <c r="D133" s="173"/>
      <c r="E133" s="173"/>
      <c r="F133" s="173"/>
      <c r="G133" s="173"/>
      <c r="H133" s="173"/>
      <c r="I133" s="173"/>
      <c r="J133" s="173"/>
      <c r="K133" s="173"/>
      <c r="L133" s="173"/>
      <c r="M133" s="173"/>
      <c r="N133" s="173"/>
      <c r="O133" s="173"/>
      <c r="P133" s="173"/>
      <c r="Q133" s="173"/>
      <c r="R133" s="173"/>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row>
    <row r="134" spans="2:64" ht="7.5" customHeight="1">
      <c r="B134" s="2"/>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2"/>
      <c r="BL134" s="2"/>
    </row>
    <row r="135" spans="2:64" ht="7.5" customHeight="1">
      <c r="C135" s="173" t="s">
        <v>76</v>
      </c>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c r="Z135" s="173"/>
      <c r="AA135" s="173"/>
      <c r="AB135" s="9"/>
      <c r="AC135" s="9"/>
      <c r="AD135" s="9"/>
      <c r="AE135" s="9"/>
      <c r="AF135" s="9"/>
      <c r="AG135" s="9"/>
      <c r="AH135" s="9"/>
      <c r="AI135" s="9"/>
      <c r="AJ135" s="9"/>
    </row>
    <row r="136" spans="2:64" ht="7.5" customHeight="1">
      <c r="C136" s="173"/>
      <c r="D136" s="173"/>
      <c r="E136" s="173"/>
      <c r="F136" s="173"/>
      <c r="G136" s="173"/>
      <c r="H136" s="173"/>
      <c r="I136" s="173"/>
      <c r="J136" s="173"/>
      <c r="K136" s="173"/>
      <c r="L136" s="173"/>
      <c r="M136" s="173"/>
      <c r="N136" s="173"/>
      <c r="O136" s="173"/>
      <c r="P136" s="173"/>
      <c r="Q136" s="173"/>
      <c r="R136" s="173"/>
      <c r="S136" s="173"/>
      <c r="T136" s="173"/>
      <c r="U136" s="173"/>
      <c r="V136" s="173"/>
      <c r="W136" s="173"/>
      <c r="X136" s="173"/>
      <c r="Y136" s="173"/>
      <c r="Z136" s="173"/>
      <c r="AA136" s="173"/>
      <c r="AB136" s="9"/>
      <c r="AC136" s="9"/>
      <c r="AD136" s="9"/>
      <c r="AE136" s="9"/>
      <c r="AF136" s="9"/>
      <c r="AG136" s="9"/>
      <c r="AH136" s="9"/>
      <c r="AI136" s="9"/>
      <c r="AJ136" s="9"/>
    </row>
    <row r="137" spans="2:64" ht="7.5" customHeight="1">
      <c r="C137" s="316"/>
      <c r="D137" s="317"/>
      <c r="E137" s="317"/>
      <c r="F137" s="317"/>
      <c r="G137" s="317"/>
      <c r="H137" s="317"/>
      <c r="I137" s="317"/>
      <c r="J137" s="317"/>
      <c r="K137" s="317"/>
      <c r="L137" s="317"/>
      <c r="M137" s="317"/>
      <c r="N137" s="317"/>
      <c r="O137" s="317"/>
      <c r="P137" s="317"/>
      <c r="Q137" s="317"/>
      <c r="R137" s="317"/>
      <c r="S137" s="317"/>
      <c r="T137" s="317"/>
      <c r="U137" s="317"/>
      <c r="V137" s="317"/>
      <c r="W137" s="317"/>
      <c r="X137" s="317"/>
      <c r="Y137" s="317"/>
      <c r="Z137" s="317"/>
      <c r="AA137" s="317"/>
      <c r="AB137" s="317"/>
      <c r="AC137" s="317"/>
      <c r="AD137" s="317"/>
      <c r="AE137" s="317"/>
      <c r="AF137" s="317"/>
      <c r="AG137" s="317"/>
      <c r="AH137" s="317"/>
      <c r="AI137" s="317"/>
      <c r="AJ137" s="317"/>
      <c r="AK137" s="317"/>
      <c r="AL137" s="317"/>
      <c r="AM137" s="317"/>
      <c r="AN137" s="317"/>
      <c r="AO137" s="317"/>
      <c r="AP137" s="317"/>
      <c r="AQ137" s="317"/>
      <c r="AR137" s="317"/>
      <c r="AS137" s="317"/>
      <c r="AT137" s="317"/>
      <c r="AU137" s="317"/>
      <c r="AV137" s="317"/>
      <c r="AW137" s="317"/>
      <c r="AX137" s="317"/>
      <c r="AY137" s="317"/>
      <c r="AZ137" s="317"/>
      <c r="BA137" s="317"/>
      <c r="BB137" s="317"/>
      <c r="BC137" s="317"/>
      <c r="BD137" s="317"/>
      <c r="BE137" s="317"/>
      <c r="BF137" s="317"/>
      <c r="BG137" s="317"/>
      <c r="BH137" s="317"/>
      <c r="BI137" s="317"/>
      <c r="BJ137" s="318"/>
      <c r="BK137" s="17"/>
    </row>
    <row r="138" spans="2:64" ht="7.5" customHeight="1">
      <c r="C138" s="319"/>
      <c r="D138" s="283"/>
      <c r="E138" s="283"/>
      <c r="F138" s="283"/>
      <c r="G138" s="283"/>
      <c r="H138" s="283"/>
      <c r="I138" s="283"/>
      <c r="J138" s="283"/>
      <c r="K138" s="283"/>
      <c r="L138" s="283"/>
      <c r="M138" s="283"/>
      <c r="N138" s="283"/>
      <c r="O138" s="283"/>
      <c r="P138" s="283"/>
      <c r="Q138" s="283"/>
      <c r="R138" s="283"/>
      <c r="S138" s="283"/>
      <c r="T138" s="283"/>
      <c r="U138" s="283"/>
      <c r="V138" s="283"/>
      <c r="W138" s="283"/>
      <c r="X138" s="283"/>
      <c r="Y138" s="283"/>
      <c r="Z138" s="283"/>
      <c r="AA138" s="283"/>
      <c r="AB138" s="283"/>
      <c r="AC138" s="283"/>
      <c r="AD138" s="283"/>
      <c r="AE138" s="283"/>
      <c r="AF138" s="283"/>
      <c r="AG138" s="283"/>
      <c r="AH138" s="283"/>
      <c r="AI138" s="283"/>
      <c r="AJ138" s="283"/>
      <c r="AK138" s="283"/>
      <c r="AL138" s="283"/>
      <c r="AM138" s="283"/>
      <c r="AN138" s="283"/>
      <c r="AO138" s="283"/>
      <c r="AP138" s="283"/>
      <c r="AQ138" s="283"/>
      <c r="AR138" s="283"/>
      <c r="AS138" s="283"/>
      <c r="AT138" s="283"/>
      <c r="AU138" s="283"/>
      <c r="AV138" s="283"/>
      <c r="AW138" s="283"/>
      <c r="AX138" s="283"/>
      <c r="AY138" s="283"/>
      <c r="AZ138" s="283"/>
      <c r="BA138" s="283"/>
      <c r="BB138" s="283"/>
      <c r="BC138" s="283"/>
      <c r="BD138" s="283"/>
      <c r="BE138" s="283"/>
      <c r="BF138" s="283"/>
      <c r="BG138" s="283"/>
      <c r="BH138" s="283"/>
      <c r="BI138" s="283"/>
      <c r="BJ138" s="320"/>
      <c r="BK138" s="17"/>
    </row>
    <row r="139" spans="2:64" ht="7.5" customHeight="1">
      <c r="C139" s="319"/>
      <c r="D139" s="283"/>
      <c r="E139" s="283"/>
      <c r="F139" s="283"/>
      <c r="G139" s="283"/>
      <c r="H139" s="283"/>
      <c r="I139" s="283"/>
      <c r="J139" s="283"/>
      <c r="K139" s="283"/>
      <c r="L139" s="283"/>
      <c r="M139" s="283"/>
      <c r="N139" s="283"/>
      <c r="O139" s="283"/>
      <c r="P139" s="283"/>
      <c r="Q139" s="283"/>
      <c r="R139" s="283"/>
      <c r="S139" s="283"/>
      <c r="T139" s="283"/>
      <c r="U139" s="283"/>
      <c r="V139" s="283"/>
      <c r="W139" s="283"/>
      <c r="X139" s="283"/>
      <c r="Y139" s="283"/>
      <c r="Z139" s="283"/>
      <c r="AA139" s="283"/>
      <c r="AB139" s="283"/>
      <c r="AC139" s="283"/>
      <c r="AD139" s="283"/>
      <c r="AE139" s="283"/>
      <c r="AF139" s="283"/>
      <c r="AG139" s="283"/>
      <c r="AH139" s="283"/>
      <c r="AI139" s="283"/>
      <c r="AJ139" s="283"/>
      <c r="AK139" s="283"/>
      <c r="AL139" s="283"/>
      <c r="AM139" s="283"/>
      <c r="AN139" s="283"/>
      <c r="AO139" s="283"/>
      <c r="AP139" s="283"/>
      <c r="AQ139" s="283"/>
      <c r="AR139" s="283"/>
      <c r="AS139" s="283"/>
      <c r="AT139" s="283"/>
      <c r="AU139" s="283"/>
      <c r="AV139" s="283"/>
      <c r="AW139" s="283"/>
      <c r="AX139" s="283"/>
      <c r="AY139" s="283"/>
      <c r="AZ139" s="283"/>
      <c r="BA139" s="283"/>
      <c r="BB139" s="283"/>
      <c r="BC139" s="283"/>
      <c r="BD139" s="283"/>
      <c r="BE139" s="283"/>
      <c r="BF139" s="283"/>
      <c r="BG139" s="283"/>
      <c r="BH139" s="283"/>
      <c r="BI139" s="283"/>
      <c r="BJ139" s="320"/>
      <c r="BK139" s="17"/>
    </row>
    <row r="140" spans="2:64" ht="7.5" customHeight="1">
      <c r="C140" s="319"/>
      <c r="D140" s="283"/>
      <c r="E140" s="283"/>
      <c r="F140" s="283"/>
      <c r="G140" s="283"/>
      <c r="H140" s="283"/>
      <c r="I140" s="283"/>
      <c r="J140" s="283"/>
      <c r="K140" s="283"/>
      <c r="L140" s="283"/>
      <c r="M140" s="283"/>
      <c r="N140" s="283"/>
      <c r="O140" s="283"/>
      <c r="P140" s="283"/>
      <c r="Q140" s="283"/>
      <c r="R140" s="283"/>
      <c r="S140" s="283"/>
      <c r="T140" s="283"/>
      <c r="U140" s="283"/>
      <c r="V140" s="283"/>
      <c r="W140" s="283"/>
      <c r="X140" s="283"/>
      <c r="Y140" s="283"/>
      <c r="Z140" s="283"/>
      <c r="AA140" s="283"/>
      <c r="AB140" s="283"/>
      <c r="AC140" s="283"/>
      <c r="AD140" s="283"/>
      <c r="AE140" s="283"/>
      <c r="AF140" s="283"/>
      <c r="AG140" s="283"/>
      <c r="AH140" s="283"/>
      <c r="AI140" s="283"/>
      <c r="AJ140" s="283"/>
      <c r="AK140" s="283"/>
      <c r="AL140" s="283"/>
      <c r="AM140" s="283"/>
      <c r="AN140" s="283"/>
      <c r="AO140" s="283"/>
      <c r="AP140" s="283"/>
      <c r="AQ140" s="283"/>
      <c r="AR140" s="283"/>
      <c r="AS140" s="283"/>
      <c r="AT140" s="283"/>
      <c r="AU140" s="283"/>
      <c r="AV140" s="283"/>
      <c r="AW140" s="283"/>
      <c r="AX140" s="283"/>
      <c r="AY140" s="283"/>
      <c r="AZ140" s="283"/>
      <c r="BA140" s="283"/>
      <c r="BB140" s="283"/>
      <c r="BC140" s="283"/>
      <c r="BD140" s="283"/>
      <c r="BE140" s="283"/>
      <c r="BF140" s="283"/>
      <c r="BG140" s="283"/>
      <c r="BH140" s="283"/>
      <c r="BI140" s="283"/>
      <c r="BJ140" s="320"/>
      <c r="BK140" s="17"/>
      <c r="BL140" s="2"/>
    </row>
    <row r="141" spans="2:64" ht="7.5" customHeight="1">
      <c r="C141" s="319"/>
      <c r="D141" s="283"/>
      <c r="E141" s="283"/>
      <c r="F141" s="283"/>
      <c r="G141" s="283"/>
      <c r="H141" s="283"/>
      <c r="I141" s="283"/>
      <c r="J141" s="283"/>
      <c r="K141" s="283"/>
      <c r="L141" s="283"/>
      <c r="M141" s="283"/>
      <c r="N141" s="283"/>
      <c r="O141" s="283"/>
      <c r="P141" s="283"/>
      <c r="Q141" s="283"/>
      <c r="R141" s="283"/>
      <c r="S141" s="283"/>
      <c r="T141" s="283"/>
      <c r="U141" s="283"/>
      <c r="V141" s="283"/>
      <c r="W141" s="283"/>
      <c r="X141" s="283"/>
      <c r="Y141" s="283"/>
      <c r="Z141" s="283"/>
      <c r="AA141" s="283"/>
      <c r="AB141" s="283"/>
      <c r="AC141" s="283"/>
      <c r="AD141" s="283"/>
      <c r="AE141" s="283"/>
      <c r="AF141" s="283"/>
      <c r="AG141" s="283"/>
      <c r="AH141" s="283"/>
      <c r="AI141" s="283"/>
      <c r="AJ141" s="283"/>
      <c r="AK141" s="283"/>
      <c r="AL141" s="283"/>
      <c r="AM141" s="283"/>
      <c r="AN141" s="283"/>
      <c r="AO141" s="283"/>
      <c r="AP141" s="283"/>
      <c r="AQ141" s="283"/>
      <c r="AR141" s="283"/>
      <c r="AS141" s="283"/>
      <c r="AT141" s="283"/>
      <c r="AU141" s="283"/>
      <c r="AV141" s="283"/>
      <c r="AW141" s="283"/>
      <c r="AX141" s="283"/>
      <c r="AY141" s="283"/>
      <c r="AZ141" s="283"/>
      <c r="BA141" s="283"/>
      <c r="BB141" s="283"/>
      <c r="BC141" s="283"/>
      <c r="BD141" s="283"/>
      <c r="BE141" s="283"/>
      <c r="BF141" s="283"/>
      <c r="BG141" s="283"/>
      <c r="BH141" s="283"/>
      <c r="BI141" s="283"/>
      <c r="BJ141" s="320"/>
      <c r="BK141" s="17"/>
      <c r="BL141" s="2"/>
    </row>
    <row r="142" spans="2:64" ht="7.5" customHeight="1">
      <c r="C142" s="321"/>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322"/>
      <c r="BK142" s="17"/>
      <c r="BL142" s="2"/>
    </row>
    <row r="143" spans="2:64" ht="7.5" customHeight="1">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row>
    <row r="144" spans="2:64" ht="7.5" customHeight="1">
      <c r="C144" s="173" t="s">
        <v>75</v>
      </c>
      <c r="D144" s="173"/>
      <c r="E144" s="173"/>
      <c r="F144" s="173"/>
      <c r="G144" s="173"/>
      <c r="H144" s="173"/>
      <c r="I144" s="173"/>
      <c r="J144" s="173"/>
      <c r="K144" s="173"/>
      <c r="L144" s="173"/>
      <c r="M144" s="173"/>
      <c r="N144" s="173"/>
      <c r="O144" s="173"/>
      <c r="P144" s="173"/>
      <c r="Q144" s="173"/>
      <c r="R144" s="173"/>
      <c r="S144" s="173"/>
      <c r="T144" s="173"/>
      <c r="U144" s="173"/>
      <c r="V144" s="173"/>
      <c r="W144" s="173"/>
      <c r="X144" s="173"/>
      <c r="Y144" s="173"/>
      <c r="Z144" s="173"/>
      <c r="AA144" s="173"/>
      <c r="AB144" s="173"/>
      <c r="AC144" s="173"/>
      <c r="AD144" s="173"/>
      <c r="AE144" s="173"/>
      <c r="AF144" s="173"/>
      <c r="AG144" s="173"/>
      <c r="AH144" s="173"/>
      <c r="AI144" s="173"/>
      <c r="AJ144" s="173"/>
      <c r="AK144" s="173"/>
      <c r="AL144" s="173"/>
      <c r="AM144" s="173"/>
      <c r="AN144" s="173"/>
      <c r="AO144" s="173"/>
      <c r="AP144" s="173"/>
      <c r="AQ144" s="173"/>
      <c r="AR144" s="173"/>
      <c r="AS144" s="173"/>
      <c r="AT144" s="173"/>
      <c r="AU144" s="173"/>
      <c r="AV144" s="173"/>
      <c r="AW144" s="173"/>
      <c r="AX144" s="173"/>
      <c r="AY144" s="173"/>
      <c r="AZ144" s="173"/>
      <c r="BA144" s="173"/>
      <c r="BB144" s="2"/>
      <c r="BC144" s="2"/>
      <c r="BD144" s="2"/>
      <c r="BE144" s="2"/>
      <c r="BF144" s="2"/>
      <c r="BG144" s="2"/>
      <c r="BH144" s="2"/>
      <c r="BI144" s="2"/>
      <c r="BJ144" s="2"/>
      <c r="BK144" s="2"/>
      <c r="BL144" s="2"/>
    </row>
    <row r="145" spans="3:64" ht="7.5" customHeight="1">
      <c r="C145" s="173"/>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173"/>
      <c r="AK145" s="173"/>
      <c r="AL145" s="173"/>
      <c r="AM145" s="173"/>
      <c r="AN145" s="173"/>
      <c r="AO145" s="173"/>
      <c r="AP145" s="173"/>
      <c r="AQ145" s="173"/>
      <c r="AR145" s="173"/>
      <c r="AS145" s="173"/>
      <c r="AT145" s="173"/>
      <c r="AU145" s="173"/>
      <c r="AV145" s="173"/>
      <c r="AW145" s="173"/>
      <c r="AX145" s="173"/>
      <c r="AY145" s="173"/>
      <c r="AZ145" s="173"/>
      <c r="BA145" s="173"/>
      <c r="BB145" s="2"/>
      <c r="BC145" s="2"/>
      <c r="BD145" s="2"/>
      <c r="BE145" s="2"/>
      <c r="BF145" s="2"/>
      <c r="BG145" s="2"/>
      <c r="BH145" s="2"/>
      <c r="BI145" s="2"/>
      <c r="BJ145" s="2"/>
      <c r="BK145" s="2"/>
      <c r="BL145" s="2"/>
    </row>
    <row r="146" spans="3:64" ht="7.5" customHeight="1">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row>
    <row r="147" spans="3:64" ht="7.5" customHeight="1">
      <c r="C147" s="283"/>
      <c r="D147" s="283"/>
      <c r="E147" s="283"/>
      <c r="F147" s="283"/>
      <c r="G147" s="61" t="s">
        <v>74</v>
      </c>
      <c r="H147" s="61"/>
      <c r="I147" s="61"/>
      <c r="J147" s="61"/>
      <c r="K147" s="61"/>
      <c r="L147" s="61"/>
      <c r="M147" s="61"/>
      <c r="N147" s="61"/>
      <c r="O147" s="61" t="s">
        <v>73</v>
      </c>
      <c r="P147" s="61"/>
      <c r="Q147" s="61"/>
      <c r="R147" s="61"/>
      <c r="S147" s="61"/>
      <c r="T147" s="283"/>
      <c r="U147" s="283"/>
      <c r="V147" s="283"/>
      <c r="W147" s="283"/>
      <c r="X147" s="283"/>
      <c r="Y147" s="283"/>
      <c r="Z147" s="283"/>
      <c r="AA147" s="283"/>
      <c r="AB147" s="283"/>
      <c r="AC147" s="283"/>
      <c r="AD147" s="283"/>
      <c r="AE147" s="283"/>
      <c r="AF147" s="283"/>
      <c r="AG147" s="283"/>
      <c r="AH147" s="283"/>
      <c r="AI147" s="61" t="s">
        <v>72</v>
      </c>
      <c r="AJ147" s="61"/>
      <c r="AK147" s="61"/>
      <c r="AL147" s="283"/>
      <c r="AM147" s="283"/>
      <c r="AN147" s="283"/>
      <c r="AO147" s="283"/>
      <c r="AP147" s="283"/>
      <c r="AQ147" s="283"/>
      <c r="AR147" s="283"/>
      <c r="AS147" s="283"/>
      <c r="AT147" s="283"/>
      <c r="AU147" s="283"/>
      <c r="AV147" s="283"/>
      <c r="AW147" s="283"/>
      <c r="AX147" s="283"/>
      <c r="AY147" s="283"/>
      <c r="AZ147" s="283"/>
      <c r="BA147" s="2"/>
      <c r="BB147" s="2"/>
      <c r="BC147" s="2"/>
      <c r="BD147" s="2"/>
      <c r="BE147" s="2"/>
      <c r="BF147" s="2"/>
      <c r="BG147" s="2"/>
      <c r="BH147" s="2"/>
      <c r="BI147" s="2"/>
      <c r="BJ147" s="2"/>
      <c r="BK147" s="2"/>
      <c r="BL147" s="2"/>
    </row>
    <row r="148" spans="3:64" ht="7.5" customHeight="1">
      <c r="C148" s="284"/>
      <c r="D148" s="284"/>
      <c r="E148" s="284"/>
      <c r="F148" s="284"/>
      <c r="G148" s="61"/>
      <c r="H148" s="61"/>
      <c r="I148" s="61"/>
      <c r="J148" s="61"/>
      <c r="K148" s="61"/>
      <c r="L148" s="61"/>
      <c r="M148" s="61"/>
      <c r="N148" s="61"/>
      <c r="O148" s="61"/>
      <c r="P148" s="61"/>
      <c r="Q148" s="61"/>
      <c r="R148" s="61"/>
      <c r="S148" s="61"/>
      <c r="T148" s="284"/>
      <c r="U148" s="284"/>
      <c r="V148" s="284"/>
      <c r="W148" s="284"/>
      <c r="X148" s="284"/>
      <c r="Y148" s="284"/>
      <c r="Z148" s="284"/>
      <c r="AA148" s="284"/>
      <c r="AB148" s="284"/>
      <c r="AC148" s="284"/>
      <c r="AD148" s="284"/>
      <c r="AE148" s="284"/>
      <c r="AF148" s="284"/>
      <c r="AG148" s="284"/>
      <c r="AH148" s="284"/>
      <c r="AI148" s="61"/>
      <c r="AJ148" s="61"/>
      <c r="AK148" s="61"/>
      <c r="AL148" s="284"/>
      <c r="AM148" s="284"/>
      <c r="AN148" s="284"/>
      <c r="AO148" s="284"/>
      <c r="AP148" s="284"/>
      <c r="AQ148" s="284"/>
      <c r="AR148" s="284"/>
      <c r="AS148" s="284"/>
      <c r="AT148" s="284"/>
      <c r="AU148" s="284"/>
      <c r="AV148" s="284"/>
      <c r="AW148" s="284"/>
      <c r="AX148" s="284"/>
      <c r="AY148" s="284"/>
      <c r="AZ148" s="284"/>
      <c r="BA148" s="2"/>
      <c r="BB148" s="2"/>
      <c r="BC148" s="2"/>
      <c r="BD148" s="2"/>
      <c r="BE148" s="2"/>
      <c r="BF148" s="2"/>
      <c r="BG148" s="2"/>
      <c r="BH148" s="2"/>
      <c r="BI148" s="2"/>
      <c r="BJ148" s="2"/>
      <c r="BK148" s="2"/>
      <c r="BL148" s="2"/>
    </row>
    <row r="149" spans="3:64" ht="7.5" customHeight="1">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row>
    <row r="150" spans="3:64" ht="7.5" customHeight="1">
      <c r="C150" s="246" t="s">
        <v>71</v>
      </c>
      <c r="D150" s="247"/>
      <c r="E150" s="247"/>
      <c r="F150" s="247"/>
      <c r="G150" s="247"/>
      <c r="H150" s="247"/>
      <c r="I150" s="247"/>
      <c r="J150" s="247"/>
      <c r="K150" s="247"/>
      <c r="L150" s="247"/>
      <c r="M150" s="247"/>
      <c r="N150" s="247"/>
      <c r="O150" s="247"/>
      <c r="P150" s="247"/>
      <c r="Q150" s="247"/>
      <c r="R150" s="247"/>
      <c r="S150" s="247"/>
      <c r="T150" s="247"/>
      <c r="U150" s="247"/>
      <c r="V150" s="247"/>
      <c r="W150" s="247"/>
      <c r="X150" s="247"/>
      <c r="Y150" s="247"/>
      <c r="Z150" s="247"/>
      <c r="AA150" s="247"/>
      <c r="AB150" s="247"/>
      <c r="AC150" s="247"/>
      <c r="AD150" s="247"/>
      <c r="AE150" s="247"/>
      <c r="AF150" s="247"/>
      <c r="AG150" s="247"/>
      <c r="AH150" s="247"/>
      <c r="AI150" s="247"/>
      <c r="AJ150" s="247"/>
      <c r="AK150" s="247"/>
      <c r="AL150" s="247"/>
      <c r="AM150" s="247"/>
      <c r="AN150" s="247"/>
      <c r="AO150" s="247"/>
      <c r="AP150" s="247"/>
      <c r="AQ150" s="247"/>
      <c r="AR150" s="247"/>
      <c r="AS150" s="247"/>
      <c r="AT150" s="247"/>
      <c r="AU150" s="247"/>
      <c r="AV150" s="247"/>
      <c r="AW150" s="247"/>
      <c r="AX150" s="247"/>
      <c r="AY150" s="247"/>
      <c r="AZ150" s="247"/>
      <c r="BA150" s="247"/>
      <c r="BB150" s="247"/>
      <c r="BC150" s="247"/>
      <c r="BD150" s="247"/>
      <c r="BE150" s="247"/>
      <c r="BF150" s="247"/>
      <c r="BG150" s="247"/>
      <c r="BH150" s="247"/>
      <c r="BI150" s="247"/>
      <c r="BJ150" s="248"/>
      <c r="BK150" s="17"/>
    </row>
    <row r="151" spans="3:64" ht="7.5" customHeight="1">
      <c r="C151" s="335"/>
      <c r="D151" s="264"/>
      <c r="E151" s="264"/>
      <c r="F151" s="264"/>
      <c r="G151" s="264"/>
      <c r="H151" s="264"/>
      <c r="I151" s="264"/>
      <c r="J151" s="264"/>
      <c r="K151" s="264"/>
      <c r="L151" s="264"/>
      <c r="M151" s="264"/>
      <c r="N151" s="264"/>
      <c r="O151" s="264"/>
      <c r="P151" s="264"/>
      <c r="Q151" s="264"/>
      <c r="R151" s="264"/>
      <c r="S151" s="264"/>
      <c r="T151" s="264"/>
      <c r="U151" s="264"/>
      <c r="V151" s="264"/>
      <c r="W151" s="264"/>
      <c r="X151" s="264"/>
      <c r="Y151" s="264"/>
      <c r="Z151" s="264"/>
      <c r="AA151" s="264"/>
      <c r="AB151" s="264"/>
      <c r="AC151" s="264"/>
      <c r="AD151" s="264"/>
      <c r="AE151" s="264"/>
      <c r="AF151" s="264"/>
      <c r="AG151" s="264"/>
      <c r="AH151" s="264"/>
      <c r="AI151" s="264"/>
      <c r="AJ151" s="264"/>
      <c r="AK151" s="264"/>
      <c r="AL151" s="264"/>
      <c r="AM151" s="264"/>
      <c r="AN151" s="264"/>
      <c r="AO151" s="264"/>
      <c r="AP151" s="264"/>
      <c r="AQ151" s="264"/>
      <c r="AR151" s="264"/>
      <c r="AS151" s="264"/>
      <c r="AT151" s="264"/>
      <c r="AU151" s="264"/>
      <c r="AV151" s="264"/>
      <c r="AW151" s="264"/>
      <c r="AX151" s="264"/>
      <c r="AY151" s="264"/>
      <c r="AZ151" s="264"/>
      <c r="BA151" s="264"/>
      <c r="BB151" s="264"/>
      <c r="BC151" s="264"/>
      <c r="BD151" s="264"/>
      <c r="BE151" s="264"/>
      <c r="BF151" s="264"/>
      <c r="BG151" s="264"/>
      <c r="BH151" s="264"/>
      <c r="BI151" s="264"/>
      <c r="BJ151" s="265"/>
      <c r="BK151" s="17"/>
    </row>
    <row r="152" spans="3:64" ht="7.5" customHeight="1">
      <c r="C152" s="336" t="s">
        <v>70</v>
      </c>
      <c r="D152" s="336"/>
      <c r="E152" s="336"/>
      <c r="F152" s="336"/>
      <c r="G152" s="336"/>
      <c r="H152" s="336"/>
      <c r="I152" s="336"/>
      <c r="J152" s="336"/>
      <c r="K152" s="336"/>
      <c r="L152" s="323" t="s">
        <v>69</v>
      </c>
      <c r="M152" s="323"/>
      <c r="N152" s="323"/>
      <c r="O152" s="323"/>
      <c r="P152" s="323"/>
      <c r="Q152" s="323"/>
      <c r="R152" s="323"/>
      <c r="S152" s="323"/>
      <c r="T152" s="323"/>
      <c r="U152" s="323"/>
      <c r="V152" s="323"/>
      <c r="W152" s="323"/>
      <c r="X152" s="323"/>
      <c r="Y152" s="323"/>
      <c r="Z152" s="323"/>
      <c r="AA152" s="323"/>
      <c r="AB152" s="323"/>
      <c r="AC152" s="323"/>
      <c r="AD152" s="323"/>
      <c r="AE152" s="323"/>
      <c r="AF152" s="323"/>
      <c r="AG152" s="323"/>
      <c r="AH152" s="323"/>
      <c r="AI152" s="323"/>
      <c r="AJ152" s="323"/>
      <c r="AK152" s="323"/>
      <c r="AL152" s="323"/>
      <c r="AM152" s="323"/>
      <c r="AN152" s="323"/>
      <c r="AO152" s="323"/>
      <c r="AP152" s="323"/>
      <c r="AQ152" s="323"/>
      <c r="AR152" s="323"/>
      <c r="AS152" s="323"/>
      <c r="AT152" s="158" t="s">
        <v>10</v>
      </c>
      <c r="AU152" s="158"/>
      <c r="AV152" s="337"/>
      <c r="AW152" s="338"/>
      <c r="AX152" s="338"/>
      <c r="AY152" s="338"/>
      <c r="AZ152" s="338"/>
      <c r="BA152" s="338"/>
      <c r="BB152" s="338"/>
      <c r="BC152" s="338"/>
      <c r="BD152" s="338"/>
      <c r="BE152" s="338"/>
      <c r="BF152" s="338"/>
      <c r="BG152" s="338"/>
      <c r="BH152" s="247" t="s">
        <v>18</v>
      </c>
      <c r="BI152" s="247"/>
      <c r="BJ152" s="248"/>
    </row>
    <row r="153" spans="3:64" ht="7.5" customHeight="1">
      <c r="C153" s="336"/>
      <c r="D153" s="336"/>
      <c r="E153" s="336"/>
      <c r="F153" s="336"/>
      <c r="G153" s="336"/>
      <c r="H153" s="336"/>
      <c r="I153" s="336"/>
      <c r="J153" s="336"/>
      <c r="K153" s="336"/>
      <c r="L153" s="323"/>
      <c r="M153" s="323"/>
      <c r="N153" s="323"/>
      <c r="O153" s="323"/>
      <c r="P153" s="323"/>
      <c r="Q153" s="323"/>
      <c r="R153" s="323"/>
      <c r="S153" s="323"/>
      <c r="T153" s="323"/>
      <c r="U153" s="323"/>
      <c r="V153" s="323"/>
      <c r="W153" s="323"/>
      <c r="X153" s="323"/>
      <c r="Y153" s="323"/>
      <c r="Z153" s="323"/>
      <c r="AA153" s="323"/>
      <c r="AB153" s="323"/>
      <c r="AC153" s="323"/>
      <c r="AD153" s="323"/>
      <c r="AE153" s="323"/>
      <c r="AF153" s="323"/>
      <c r="AG153" s="323"/>
      <c r="AH153" s="323"/>
      <c r="AI153" s="323"/>
      <c r="AJ153" s="323"/>
      <c r="AK153" s="323"/>
      <c r="AL153" s="323"/>
      <c r="AM153" s="323"/>
      <c r="AN153" s="323"/>
      <c r="AO153" s="323"/>
      <c r="AP153" s="323"/>
      <c r="AQ153" s="323"/>
      <c r="AR153" s="323"/>
      <c r="AS153" s="323"/>
      <c r="AT153" s="158"/>
      <c r="AU153" s="158"/>
      <c r="AV153" s="339"/>
      <c r="AW153" s="340"/>
      <c r="AX153" s="340"/>
      <c r="AY153" s="340"/>
      <c r="AZ153" s="340"/>
      <c r="BA153" s="340"/>
      <c r="BB153" s="340"/>
      <c r="BC153" s="340"/>
      <c r="BD153" s="340"/>
      <c r="BE153" s="340"/>
      <c r="BF153" s="340"/>
      <c r="BG153" s="340"/>
      <c r="BH153" s="264"/>
      <c r="BI153" s="264"/>
      <c r="BJ153" s="265"/>
    </row>
    <row r="154" spans="3:64" ht="7.5" customHeight="1">
      <c r="C154" s="336"/>
      <c r="D154" s="336"/>
      <c r="E154" s="336"/>
      <c r="F154" s="336"/>
      <c r="G154" s="336"/>
      <c r="H154" s="336"/>
      <c r="I154" s="336"/>
      <c r="J154" s="336"/>
      <c r="K154" s="336"/>
      <c r="L154" s="323" t="s">
        <v>68</v>
      </c>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323"/>
      <c r="AJ154" s="323"/>
      <c r="AK154" s="323"/>
      <c r="AL154" s="323"/>
      <c r="AM154" s="323"/>
      <c r="AN154" s="323"/>
      <c r="AO154" s="323"/>
      <c r="AP154" s="323"/>
      <c r="AQ154" s="323"/>
      <c r="AR154" s="323"/>
      <c r="AS154" s="323"/>
      <c r="AT154" s="158" t="s">
        <v>9</v>
      </c>
      <c r="AU154" s="158"/>
      <c r="AV154" s="337"/>
      <c r="AW154" s="338"/>
      <c r="AX154" s="338"/>
      <c r="AY154" s="338"/>
      <c r="AZ154" s="338"/>
      <c r="BA154" s="338"/>
      <c r="BB154" s="338"/>
      <c r="BC154" s="338"/>
      <c r="BD154" s="338"/>
      <c r="BE154" s="338"/>
      <c r="BF154" s="338"/>
      <c r="BG154" s="338"/>
      <c r="BH154" s="247" t="s">
        <v>18</v>
      </c>
      <c r="BI154" s="247"/>
      <c r="BJ154" s="248"/>
    </row>
    <row r="155" spans="3:64" ht="7.5" customHeight="1">
      <c r="C155" s="336"/>
      <c r="D155" s="336"/>
      <c r="E155" s="336"/>
      <c r="F155" s="336"/>
      <c r="G155" s="336"/>
      <c r="H155" s="336"/>
      <c r="I155" s="336"/>
      <c r="J155" s="336"/>
      <c r="K155" s="336"/>
      <c r="L155" s="323"/>
      <c r="M155" s="323"/>
      <c r="N155" s="323"/>
      <c r="O155" s="323"/>
      <c r="P155" s="323"/>
      <c r="Q155" s="323"/>
      <c r="R155" s="323"/>
      <c r="S155" s="323"/>
      <c r="T155" s="323"/>
      <c r="U155" s="323"/>
      <c r="V155" s="323"/>
      <c r="W155" s="323"/>
      <c r="X155" s="323"/>
      <c r="Y155" s="323"/>
      <c r="Z155" s="323"/>
      <c r="AA155" s="323"/>
      <c r="AB155" s="323"/>
      <c r="AC155" s="323"/>
      <c r="AD155" s="323"/>
      <c r="AE155" s="323"/>
      <c r="AF155" s="323"/>
      <c r="AG155" s="323"/>
      <c r="AH155" s="323"/>
      <c r="AI155" s="323"/>
      <c r="AJ155" s="323"/>
      <c r="AK155" s="323"/>
      <c r="AL155" s="323"/>
      <c r="AM155" s="323"/>
      <c r="AN155" s="323"/>
      <c r="AO155" s="323"/>
      <c r="AP155" s="323"/>
      <c r="AQ155" s="323"/>
      <c r="AR155" s="323"/>
      <c r="AS155" s="323"/>
      <c r="AT155" s="158"/>
      <c r="AU155" s="158"/>
      <c r="AV155" s="339"/>
      <c r="AW155" s="340"/>
      <c r="AX155" s="340"/>
      <c r="AY155" s="340"/>
      <c r="AZ155" s="340"/>
      <c r="BA155" s="340"/>
      <c r="BB155" s="340"/>
      <c r="BC155" s="340"/>
      <c r="BD155" s="340"/>
      <c r="BE155" s="340"/>
      <c r="BF155" s="340"/>
      <c r="BG155" s="340"/>
      <c r="BH155" s="264"/>
      <c r="BI155" s="264"/>
      <c r="BJ155" s="265"/>
    </row>
    <row r="156" spans="3:64" ht="7.5" customHeight="1">
      <c r="C156" s="336"/>
      <c r="D156" s="336"/>
      <c r="E156" s="336"/>
      <c r="F156" s="336"/>
      <c r="G156" s="336"/>
      <c r="H156" s="336"/>
      <c r="I156" s="336"/>
      <c r="J156" s="336"/>
      <c r="K156" s="336"/>
      <c r="L156" s="323" t="s">
        <v>67</v>
      </c>
      <c r="M156" s="323"/>
      <c r="N156" s="323"/>
      <c r="O156" s="323"/>
      <c r="P156" s="323"/>
      <c r="Q156" s="323"/>
      <c r="R156" s="323"/>
      <c r="S156" s="323"/>
      <c r="T156" s="323"/>
      <c r="U156" s="323"/>
      <c r="V156" s="323"/>
      <c r="W156" s="323"/>
      <c r="X156" s="323"/>
      <c r="Y156" s="323"/>
      <c r="Z156" s="323"/>
      <c r="AA156" s="323"/>
      <c r="AB156" s="323"/>
      <c r="AC156" s="323"/>
      <c r="AD156" s="323"/>
      <c r="AE156" s="323"/>
      <c r="AF156" s="323"/>
      <c r="AG156" s="323"/>
      <c r="AH156" s="323"/>
      <c r="AI156" s="323"/>
      <c r="AJ156" s="323"/>
      <c r="AK156" s="323"/>
      <c r="AL156" s="323"/>
      <c r="AM156" s="323"/>
      <c r="AN156" s="323"/>
      <c r="AO156" s="323"/>
      <c r="AP156" s="323"/>
      <c r="AQ156" s="323"/>
      <c r="AR156" s="323"/>
      <c r="AS156" s="323"/>
      <c r="AT156" s="158" t="s">
        <v>8</v>
      </c>
      <c r="AU156" s="158"/>
      <c r="AV156" s="337"/>
      <c r="AW156" s="338"/>
      <c r="AX156" s="338"/>
      <c r="AY156" s="338"/>
      <c r="AZ156" s="338"/>
      <c r="BA156" s="338"/>
      <c r="BB156" s="338"/>
      <c r="BC156" s="338"/>
      <c r="BD156" s="338"/>
      <c r="BE156" s="338"/>
      <c r="BF156" s="338"/>
      <c r="BG156" s="338"/>
      <c r="BH156" s="247" t="s">
        <v>18</v>
      </c>
      <c r="BI156" s="247"/>
      <c r="BJ156" s="248"/>
    </row>
    <row r="157" spans="3:64" ht="7.5" customHeight="1" thickBot="1">
      <c r="C157" s="336"/>
      <c r="D157" s="336"/>
      <c r="E157" s="336"/>
      <c r="F157" s="336"/>
      <c r="G157" s="336"/>
      <c r="H157" s="336"/>
      <c r="I157" s="336"/>
      <c r="J157" s="336"/>
      <c r="K157" s="336"/>
      <c r="L157" s="323"/>
      <c r="M157" s="323"/>
      <c r="N157" s="323"/>
      <c r="O157" s="323"/>
      <c r="P157" s="323"/>
      <c r="Q157" s="323"/>
      <c r="R157" s="323"/>
      <c r="S157" s="323"/>
      <c r="T157" s="323"/>
      <c r="U157" s="323"/>
      <c r="V157" s="323"/>
      <c r="W157" s="323"/>
      <c r="X157" s="323"/>
      <c r="Y157" s="323"/>
      <c r="Z157" s="323"/>
      <c r="AA157" s="323"/>
      <c r="AB157" s="323"/>
      <c r="AC157" s="323"/>
      <c r="AD157" s="323"/>
      <c r="AE157" s="323"/>
      <c r="AF157" s="323"/>
      <c r="AG157" s="323"/>
      <c r="AH157" s="323"/>
      <c r="AI157" s="323"/>
      <c r="AJ157" s="323"/>
      <c r="AK157" s="323"/>
      <c r="AL157" s="323"/>
      <c r="AM157" s="323"/>
      <c r="AN157" s="323"/>
      <c r="AO157" s="323"/>
      <c r="AP157" s="323"/>
      <c r="AQ157" s="323"/>
      <c r="AR157" s="323"/>
      <c r="AS157" s="323"/>
      <c r="AT157" s="303"/>
      <c r="AU157" s="303"/>
      <c r="AV157" s="325"/>
      <c r="AW157" s="326"/>
      <c r="AX157" s="326"/>
      <c r="AY157" s="326"/>
      <c r="AZ157" s="326"/>
      <c r="BA157" s="326"/>
      <c r="BB157" s="326"/>
      <c r="BC157" s="326"/>
      <c r="BD157" s="326"/>
      <c r="BE157" s="326"/>
      <c r="BF157" s="326"/>
      <c r="BG157" s="326"/>
      <c r="BH157" s="226"/>
      <c r="BI157" s="226"/>
      <c r="BJ157" s="327"/>
    </row>
    <row r="158" spans="3:64" ht="7.5" customHeight="1">
      <c r="C158" s="336"/>
      <c r="D158" s="336"/>
      <c r="E158" s="336"/>
      <c r="F158" s="336"/>
      <c r="G158" s="336"/>
      <c r="H158" s="336"/>
      <c r="I158" s="336"/>
      <c r="J158" s="336"/>
      <c r="K158" s="336"/>
      <c r="L158" s="323" t="s">
        <v>66</v>
      </c>
      <c r="M158" s="323"/>
      <c r="N158" s="323"/>
      <c r="O158" s="323"/>
      <c r="P158" s="323"/>
      <c r="Q158" s="323"/>
      <c r="R158" s="323"/>
      <c r="S158" s="323"/>
      <c r="T158" s="323"/>
      <c r="U158" s="323"/>
      <c r="V158" s="323"/>
      <c r="W158" s="323"/>
      <c r="X158" s="323"/>
      <c r="Y158" s="323"/>
      <c r="Z158" s="323"/>
      <c r="AA158" s="323"/>
      <c r="AB158" s="323"/>
      <c r="AC158" s="323"/>
      <c r="AD158" s="323"/>
      <c r="AE158" s="323"/>
      <c r="AF158" s="323"/>
      <c r="AG158" s="323"/>
      <c r="AH158" s="323"/>
      <c r="AI158" s="323"/>
      <c r="AJ158" s="323"/>
      <c r="AK158" s="323"/>
      <c r="AL158" s="323"/>
      <c r="AM158" s="323"/>
      <c r="AN158" s="323"/>
      <c r="AO158" s="323"/>
      <c r="AP158" s="323"/>
      <c r="AQ158" s="323"/>
      <c r="AR158" s="323"/>
      <c r="AS158" s="328"/>
      <c r="AT158" s="158" t="s">
        <v>7</v>
      </c>
      <c r="AU158" s="267"/>
      <c r="AV158" s="331">
        <f>SUM(AV152:BG157)</f>
        <v>0</v>
      </c>
      <c r="AW158" s="332"/>
      <c r="AX158" s="332"/>
      <c r="AY158" s="332"/>
      <c r="AZ158" s="332"/>
      <c r="BA158" s="332"/>
      <c r="BB158" s="332"/>
      <c r="BC158" s="332"/>
      <c r="BD158" s="332"/>
      <c r="BE158" s="332"/>
      <c r="BF158" s="332"/>
      <c r="BG158" s="332"/>
      <c r="BH158" s="133" t="s">
        <v>18</v>
      </c>
      <c r="BI158" s="133"/>
      <c r="BJ158" s="225"/>
    </row>
    <row r="159" spans="3:64" ht="7.5" customHeight="1" thickBot="1">
      <c r="C159" s="336"/>
      <c r="D159" s="336"/>
      <c r="E159" s="336"/>
      <c r="F159" s="336"/>
      <c r="G159" s="336"/>
      <c r="H159" s="336"/>
      <c r="I159" s="336"/>
      <c r="J159" s="336"/>
      <c r="K159" s="336"/>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c r="AH159" s="323"/>
      <c r="AI159" s="323"/>
      <c r="AJ159" s="323"/>
      <c r="AK159" s="323"/>
      <c r="AL159" s="323"/>
      <c r="AM159" s="323"/>
      <c r="AN159" s="323"/>
      <c r="AO159" s="323"/>
      <c r="AP159" s="323"/>
      <c r="AQ159" s="323"/>
      <c r="AR159" s="323"/>
      <c r="AS159" s="328"/>
      <c r="AT159" s="158"/>
      <c r="AU159" s="267"/>
      <c r="AV159" s="333"/>
      <c r="AW159" s="334"/>
      <c r="AX159" s="334"/>
      <c r="AY159" s="334"/>
      <c r="AZ159" s="334"/>
      <c r="BA159" s="334"/>
      <c r="BB159" s="334"/>
      <c r="BC159" s="334"/>
      <c r="BD159" s="334"/>
      <c r="BE159" s="334"/>
      <c r="BF159" s="334"/>
      <c r="BG159" s="334"/>
      <c r="BH159" s="226"/>
      <c r="BI159" s="226"/>
      <c r="BJ159" s="227"/>
    </row>
    <row r="160" spans="3:64" ht="7.5" customHeight="1">
      <c r="C160" s="323" t="s">
        <v>65</v>
      </c>
      <c r="D160" s="323"/>
      <c r="E160" s="323"/>
      <c r="F160" s="323"/>
      <c r="G160" s="323"/>
      <c r="H160" s="323"/>
      <c r="I160" s="323"/>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323"/>
      <c r="AO160" s="323"/>
      <c r="AP160" s="323"/>
      <c r="AQ160" s="323"/>
      <c r="AR160" s="323"/>
      <c r="AS160" s="323"/>
      <c r="AT160" s="324" t="s">
        <v>6</v>
      </c>
      <c r="AU160" s="324"/>
      <c r="AV160" s="325"/>
      <c r="AW160" s="326"/>
      <c r="AX160" s="326"/>
      <c r="AY160" s="326"/>
      <c r="AZ160" s="326"/>
      <c r="BA160" s="326"/>
      <c r="BB160" s="326"/>
      <c r="BC160" s="326"/>
      <c r="BD160" s="326"/>
      <c r="BE160" s="326"/>
      <c r="BF160" s="326"/>
      <c r="BG160" s="326"/>
      <c r="BH160" s="133" t="s">
        <v>18</v>
      </c>
      <c r="BI160" s="133"/>
      <c r="BJ160" s="134"/>
    </row>
    <row r="161" spans="2:62" ht="7.5" customHeight="1" thickBot="1">
      <c r="C161" s="323"/>
      <c r="D161" s="323"/>
      <c r="E161" s="323"/>
      <c r="F161" s="323"/>
      <c r="G161" s="323"/>
      <c r="H161" s="323"/>
      <c r="I161" s="323"/>
      <c r="J161" s="323"/>
      <c r="K161" s="323"/>
      <c r="L161" s="323"/>
      <c r="M161" s="323"/>
      <c r="N161" s="323"/>
      <c r="O161" s="323"/>
      <c r="P161" s="323"/>
      <c r="Q161" s="323"/>
      <c r="R161" s="323"/>
      <c r="S161" s="323"/>
      <c r="T161" s="323"/>
      <c r="U161" s="323"/>
      <c r="V161" s="323"/>
      <c r="W161" s="323"/>
      <c r="X161" s="323"/>
      <c r="Y161" s="323"/>
      <c r="Z161" s="323"/>
      <c r="AA161" s="323"/>
      <c r="AB161" s="323"/>
      <c r="AC161" s="323"/>
      <c r="AD161" s="323"/>
      <c r="AE161" s="323"/>
      <c r="AF161" s="323"/>
      <c r="AG161" s="323"/>
      <c r="AH161" s="323"/>
      <c r="AI161" s="323"/>
      <c r="AJ161" s="323"/>
      <c r="AK161" s="323"/>
      <c r="AL161" s="323"/>
      <c r="AM161" s="323"/>
      <c r="AN161" s="323"/>
      <c r="AO161" s="323"/>
      <c r="AP161" s="323"/>
      <c r="AQ161" s="323"/>
      <c r="AR161" s="323"/>
      <c r="AS161" s="323"/>
      <c r="AT161" s="303"/>
      <c r="AU161" s="303"/>
      <c r="AV161" s="325"/>
      <c r="AW161" s="326"/>
      <c r="AX161" s="326"/>
      <c r="AY161" s="326"/>
      <c r="AZ161" s="326"/>
      <c r="BA161" s="326"/>
      <c r="BB161" s="326"/>
      <c r="BC161" s="326"/>
      <c r="BD161" s="326"/>
      <c r="BE161" s="326"/>
      <c r="BF161" s="326"/>
      <c r="BG161" s="326"/>
      <c r="BH161" s="226"/>
      <c r="BI161" s="226"/>
      <c r="BJ161" s="327"/>
    </row>
    <row r="162" spans="2:62" ht="7.5" customHeight="1">
      <c r="B162" s="2"/>
      <c r="C162" s="323" t="s">
        <v>64</v>
      </c>
      <c r="D162" s="323"/>
      <c r="E162" s="323"/>
      <c r="F162" s="323"/>
      <c r="G162" s="323"/>
      <c r="H162" s="323"/>
      <c r="I162" s="323"/>
      <c r="J162" s="323"/>
      <c r="K162" s="323"/>
      <c r="L162" s="323"/>
      <c r="M162" s="323"/>
      <c r="N162" s="323"/>
      <c r="O162" s="323"/>
      <c r="P162" s="323"/>
      <c r="Q162" s="323"/>
      <c r="R162" s="323"/>
      <c r="S162" s="323"/>
      <c r="T162" s="323"/>
      <c r="U162" s="323"/>
      <c r="V162" s="323"/>
      <c r="W162" s="323"/>
      <c r="X162" s="323"/>
      <c r="Y162" s="323"/>
      <c r="Z162" s="323"/>
      <c r="AA162" s="323"/>
      <c r="AB162" s="323"/>
      <c r="AC162" s="323"/>
      <c r="AD162" s="323"/>
      <c r="AE162" s="323"/>
      <c r="AF162" s="323"/>
      <c r="AG162" s="323"/>
      <c r="AH162" s="323"/>
      <c r="AI162" s="323"/>
      <c r="AJ162" s="323"/>
      <c r="AK162" s="323"/>
      <c r="AL162" s="323"/>
      <c r="AM162" s="323"/>
      <c r="AN162" s="323"/>
      <c r="AO162" s="323"/>
      <c r="AP162" s="323"/>
      <c r="AQ162" s="323"/>
      <c r="AR162" s="323"/>
      <c r="AS162" s="328"/>
      <c r="AT162" s="329" t="s">
        <v>5</v>
      </c>
      <c r="AU162" s="330"/>
      <c r="AV162" s="331">
        <f>AV158-AV160</f>
        <v>0</v>
      </c>
      <c r="AW162" s="332"/>
      <c r="AX162" s="332"/>
      <c r="AY162" s="332"/>
      <c r="AZ162" s="332"/>
      <c r="BA162" s="332"/>
      <c r="BB162" s="332"/>
      <c r="BC162" s="332"/>
      <c r="BD162" s="332"/>
      <c r="BE162" s="332"/>
      <c r="BF162" s="332"/>
      <c r="BG162" s="332"/>
      <c r="BH162" s="133" t="s">
        <v>18</v>
      </c>
      <c r="BI162" s="133"/>
      <c r="BJ162" s="225"/>
    </row>
    <row r="163" spans="2:62" ht="7.5" customHeight="1" thickBot="1">
      <c r="B163" s="13"/>
      <c r="C163" s="323"/>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c r="AA163" s="323"/>
      <c r="AB163" s="323"/>
      <c r="AC163" s="323"/>
      <c r="AD163" s="323"/>
      <c r="AE163" s="323"/>
      <c r="AF163" s="323"/>
      <c r="AG163" s="323"/>
      <c r="AH163" s="323"/>
      <c r="AI163" s="323"/>
      <c r="AJ163" s="323"/>
      <c r="AK163" s="323"/>
      <c r="AL163" s="323"/>
      <c r="AM163" s="323"/>
      <c r="AN163" s="323"/>
      <c r="AO163" s="323"/>
      <c r="AP163" s="323"/>
      <c r="AQ163" s="323"/>
      <c r="AR163" s="323"/>
      <c r="AS163" s="328"/>
      <c r="AT163" s="329"/>
      <c r="AU163" s="330"/>
      <c r="AV163" s="333"/>
      <c r="AW163" s="334"/>
      <c r="AX163" s="334"/>
      <c r="AY163" s="334"/>
      <c r="AZ163" s="334"/>
      <c r="BA163" s="334"/>
      <c r="BB163" s="334"/>
      <c r="BC163" s="334"/>
      <c r="BD163" s="334"/>
      <c r="BE163" s="334"/>
      <c r="BF163" s="334"/>
      <c r="BG163" s="334"/>
      <c r="BH163" s="226"/>
      <c r="BI163" s="226"/>
      <c r="BJ163" s="227"/>
    </row>
    <row r="164" spans="2:62" ht="7.5" customHeight="1">
      <c r="B164" s="13"/>
      <c r="C164" s="323" t="s">
        <v>63</v>
      </c>
      <c r="D164" s="323"/>
      <c r="E164" s="323"/>
      <c r="F164" s="323"/>
      <c r="G164" s="323"/>
      <c r="H164" s="323"/>
      <c r="I164" s="323"/>
      <c r="J164" s="323"/>
      <c r="K164" s="323"/>
      <c r="L164" s="323" t="s">
        <v>62</v>
      </c>
      <c r="M164" s="323"/>
      <c r="N164" s="323"/>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c r="AJ164" s="323"/>
      <c r="AK164" s="323"/>
      <c r="AL164" s="323"/>
      <c r="AM164" s="323"/>
      <c r="AN164" s="323"/>
      <c r="AO164" s="323"/>
      <c r="AP164" s="323"/>
      <c r="AQ164" s="323"/>
      <c r="AR164" s="323"/>
      <c r="AS164" s="323"/>
      <c r="AT164" s="349" t="s">
        <v>61</v>
      </c>
      <c r="AU164" s="349"/>
      <c r="AV164" s="325"/>
      <c r="AW164" s="326"/>
      <c r="AX164" s="326"/>
      <c r="AY164" s="326"/>
      <c r="AZ164" s="326"/>
      <c r="BA164" s="326"/>
      <c r="BB164" s="326"/>
      <c r="BC164" s="326"/>
      <c r="BD164" s="326"/>
      <c r="BE164" s="326"/>
      <c r="BF164" s="326"/>
      <c r="BG164" s="326"/>
      <c r="BH164" s="133" t="s">
        <v>18</v>
      </c>
      <c r="BI164" s="133"/>
      <c r="BJ164" s="134"/>
    </row>
    <row r="165" spans="2:62" ht="7.5" customHeight="1">
      <c r="B165" s="13"/>
      <c r="C165" s="323"/>
      <c r="D165" s="323"/>
      <c r="E165" s="323"/>
      <c r="F165" s="323"/>
      <c r="G165" s="323"/>
      <c r="H165" s="323"/>
      <c r="I165" s="323"/>
      <c r="J165" s="323"/>
      <c r="K165" s="323"/>
      <c r="L165" s="323"/>
      <c r="M165" s="323"/>
      <c r="N165" s="323"/>
      <c r="O165" s="323"/>
      <c r="P165" s="323"/>
      <c r="Q165" s="323"/>
      <c r="R165" s="323"/>
      <c r="S165" s="323"/>
      <c r="T165" s="323"/>
      <c r="U165" s="323"/>
      <c r="V165" s="323"/>
      <c r="W165" s="323"/>
      <c r="X165" s="323"/>
      <c r="Y165" s="323"/>
      <c r="Z165" s="323"/>
      <c r="AA165" s="323"/>
      <c r="AB165" s="323"/>
      <c r="AC165" s="323"/>
      <c r="AD165" s="323"/>
      <c r="AE165" s="323"/>
      <c r="AF165" s="323"/>
      <c r="AG165" s="323"/>
      <c r="AH165" s="323"/>
      <c r="AI165" s="323"/>
      <c r="AJ165" s="323"/>
      <c r="AK165" s="323"/>
      <c r="AL165" s="323"/>
      <c r="AM165" s="323"/>
      <c r="AN165" s="323"/>
      <c r="AO165" s="323"/>
      <c r="AP165" s="323"/>
      <c r="AQ165" s="323"/>
      <c r="AR165" s="323"/>
      <c r="AS165" s="323"/>
      <c r="AT165" s="329"/>
      <c r="AU165" s="329"/>
      <c r="AV165" s="339"/>
      <c r="AW165" s="340"/>
      <c r="AX165" s="340"/>
      <c r="AY165" s="340"/>
      <c r="AZ165" s="340"/>
      <c r="BA165" s="340"/>
      <c r="BB165" s="340"/>
      <c r="BC165" s="340"/>
      <c r="BD165" s="340"/>
      <c r="BE165" s="340"/>
      <c r="BF165" s="340"/>
      <c r="BG165" s="340"/>
      <c r="BH165" s="264"/>
      <c r="BI165" s="264"/>
      <c r="BJ165" s="265"/>
    </row>
    <row r="166" spans="2:62" ht="7.5" customHeight="1">
      <c r="B166" s="13"/>
      <c r="C166" s="323"/>
      <c r="D166" s="323"/>
      <c r="E166" s="323"/>
      <c r="F166" s="323"/>
      <c r="G166" s="323"/>
      <c r="H166" s="323"/>
      <c r="I166" s="323"/>
      <c r="J166" s="323"/>
      <c r="K166" s="323"/>
      <c r="L166" s="323" t="s">
        <v>60</v>
      </c>
      <c r="M166" s="323"/>
      <c r="N166" s="323"/>
      <c r="O166" s="323"/>
      <c r="P166" s="323"/>
      <c r="Q166" s="323"/>
      <c r="R166" s="323"/>
      <c r="S166" s="323"/>
      <c r="T166" s="323"/>
      <c r="U166" s="323"/>
      <c r="V166" s="323"/>
      <c r="W166" s="323"/>
      <c r="X166" s="323"/>
      <c r="Y166" s="323"/>
      <c r="Z166" s="323"/>
      <c r="AA166" s="323"/>
      <c r="AB166" s="323"/>
      <c r="AC166" s="323"/>
      <c r="AD166" s="323"/>
      <c r="AE166" s="323"/>
      <c r="AF166" s="323"/>
      <c r="AG166" s="323"/>
      <c r="AH166" s="323"/>
      <c r="AI166" s="323"/>
      <c r="AJ166" s="323"/>
      <c r="AK166" s="323"/>
      <c r="AL166" s="323"/>
      <c r="AM166" s="323"/>
      <c r="AN166" s="323"/>
      <c r="AO166" s="323"/>
      <c r="AP166" s="323"/>
      <c r="AQ166" s="323"/>
      <c r="AR166" s="323"/>
      <c r="AS166" s="323"/>
      <c r="AT166" s="341" t="s">
        <v>59</v>
      </c>
      <c r="AU166" s="342"/>
      <c r="AV166" s="337"/>
      <c r="AW166" s="338"/>
      <c r="AX166" s="338"/>
      <c r="AY166" s="338"/>
      <c r="AZ166" s="338"/>
      <c r="BA166" s="338"/>
      <c r="BB166" s="338"/>
      <c r="BC166" s="338"/>
      <c r="BD166" s="338"/>
      <c r="BE166" s="338"/>
      <c r="BF166" s="338"/>
      <c r="BG166" s="338"/>
      <c r="BH166" s="247" t="s">
        <v>18</v>
      </c>
      <c r="BI166" s="247"/>
      <c r="BJ166" s="248"/>
    </row>
    <row r="167" spans="2:62" ht="7.5" customHeight="1">
      <c r="B167" s="13"/>
      <c r="C167" s="323"/>
      <c r="D167" s="323"/>
      <c r="E167" s="323"/>
      <c r="F167" s="323"/>
      <c r="G167" s="323"/>
      <c r="H167" s="323"/>
      <c r="I167" s="323"/>
      <c r="J167" s="323"/>
      <c r="K167" s="323"/>
      <c r="L167" s="323"/>
      <c r="M167" s="323"/>
      <c r="N167" s="323"/>
      <c r="O167" s="323"/>
      <c r="P167" s="323"/>
      <c r="Q167" s="323"/>
      <c r="R167" s="323"/>
      <c r="S167" s="323"/>
      <c r="T167" s="323"/>
      <c r="U167" s="323"/>
      <c r="V167" s="323"/>
      <c r="W167" s="323"/>
      <c r="X167" s="323"/>
      <c r="Y167" s="323"/>
      <c r="Z167" s="323"/>
      <c r="AA167" s="323"/>
      <c r="AB167" s="323"/>
      <c r="AC167" s="323"/>
      <c r="AD167" s="323"/>
      <c r="AE167" s="323"/>
      <c r="AF167" s="323"/>
      <c r="AG167" s="323"/>
      <c r="AH167" s="323"/>
      <c r="AI167" s="323"/>
      <c r="AJ167" s="323"/>
      <c r="AK167" s="323"/>
      <c r="AL167" s="323"/>
      <c r="AM167" s="323"/>
      <c r="AN167" s="323"/>
      <c r="AO167" s="323"/>
      <c r="AP167" s="323"/>
      <c r="AQ167" s="323"/>
      <c r="AR167" s="323"/>
      <c r="AS167" s="323"/>
      <c r="AT167" s="343"/>
      <c r="AU167" s="344"/>
      <c r="AV167" s="339"/>
      <c r="AW167" s="340"/>
      <c r="AX167" s="340"/>
      <c r="AY167" s="340"/>
      <c r="AZ167" s="340"/>
      <c r="BA167" s="340"/>
      <c r="BB167" s="340"/>
      <c r="BC167" s="340"/>
      <c r="BD167" s="340"/>
      <c r="BE167" s="340"/>
      <c r="BF167" s="340"/>
      <c r="BG167" s="340"/>
      <c r="BH167" s="264"/>
      <c r="BI167" s="264"/>
      <c r="BJ167" s="265"/>
    </row>
    <row r="168" spans="2:62" ht="7.5" customHeight="1">
      <c r="B168" s="13"/>
      <c r="C168" s="323"/>
      <c r="D168" s="323"/>
      <c r="E168" s="323"/>
      <c r="F168" s="323"/>
      <c r="G168" s="323"/>
      <c r="H168" s="323"/>
      <c r="I168" s="323"/>
      <c r="J168" s="323"/>
      <c r="K168" s="323"/>
      <c r="L168" s="323" t="s">
        <v>58</v>
      </c>
      <c r="M168" s="323"/>
      <c r="N168" s="323"/>
      <c r="O168" s="323"/>
      <c r="P168" s="323"/>
      <c r="Q168" s="323"/>
      <c r="R168" s="323"/>
      <c r="S168" s="323"/>
      <c r="T168" s="323"/>
      <c r="U168" s="323"/>
      <c r="V168" s="323"/>
      <c r="W168" s="323"/>
      <c r="X168" s="323"/>
      <c r="Y168" s="323"/>
      <c r="Z168" s="323"/>
      <c r="AA168" s="323"/>
      <c r="AB168" s="323"/>
      <c r="AC168" s="323"/>
      <c r="AD168" s="323"/>
      <c r="AE168" s="323"/>
      <c r="AF168" s="323"/>
      <c r="AG168" s="323"/>
      <c r="AH168" s="323"/>
      <c r="AI168" s="323"/>
      <c r="AJ168" s="323"/>
      <c r="AK168" s="323"/>
      <c r="AL168" s="323"/>
      <c r="AM168" s="323"/>
      <c r="AN168" s="323"/>
      <c r="AO168" s="323"/>
      <c r="AP168" s="323"/>
      <c r="AQ168" s="323"/>
      <c r="AR168" s="323"/>
      <c r="AS168" s="323"/>
      <c r="AT168" s="341" t="s">
        <v>57</v>
      </c>
      <c r="AU168" s="342"/>
      <c r="AV168" s="337"/>
      <c r="AW168" s="338"/>
      <c r="AX168" s="338"/>
      <c r="AY168" s="338"/>
      <c r="AZ168" s="338"/>
      <c r="BA168" s="338"/>
      <c r="BB168" s="338"/>
      <c r="BC168" s="338"/>
      <c r="BD168" s="338"/>
      <c r="BE168" s="338"/>
      <c r="BF168" s="338"/>
      <c r="BG168" s="338"/>
      <c r="BH168" s="247" t="s">
        <v>18</v>
      </c>
      <c r="BI168" s="247"/>
      <c r="BJ168" s="248"/>
    </row>
    <row r="169" spans="2:62" ht="7.5" customHeight="1">
      <c r="B169" s="13"/>
      <c r="C169" s="323"/>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323"/>
      <c r="AE169" s="323"/>
      <c r="AF169" s="323"/>
      <c r="AG169" s="323"/>
      <c r="AH169" s="323"/>
      <c r="AI169" s="323"/>
      <c r="AJ169" s="323"/>
      <c r="AK169" s="323"/>
      <c r="AL169" s="323"/>
      <c r="AM169" s="323"/>
      <c r="AN169" s="323"/>
      <c r="AO169" s="323"/>
      <c r="AP169" s="323"/>
      <c r="AQ169" s="323"/>
      <c r="AR169" s="323"/>
      <c r="AS169" s="323"/>
      <c r="AT169" s="343"/>
      <c r="AU169" s="344"/>
      <c r="AV169" s="339"/>
      <c r="AW169" s="340"/>
      <c r="AX169" s="340"/>
      <c r="AY169" s="340"/>
      <c r="AZ169" s="340"/>
      <c r="BA169" s="340"/>
      <c r="BB169" s="340"/>
      <c r="BC169" s="340"/>
      <c r="BD169" s="340"/>
      <c r="BE169" s="340"/>
      <c r="BF169" s="340"/>
      <c r="BG169" s="340"/>
      <c r="BH169" s="264"/>
      <c r="BI169" s="264"/>
      <c r="BJ169" s="265"/>
    </row>
    <row r="170" spans="2:62" ht="7.5" customHeight="1">
      <c r="B170" s="13"/>
      <c r="C170" s="323"/>
      <c r="D170" s="323"/>
      <c r="E170" s="323"/>
      <c r="F170" s="323"/>
      <c r="G170" s="323"/>
      <c r="H170" s="323"/>
      <c r="I170" s="323"/>
      <c r="J170" s="323"/>
      <c r="K170" s="323"/>
      <c r="L170" s="323" t="s">
        <v>56</v>
      </c>
      <c r="M170" s="323"/>
      <c r="N170" s="323"/>
      <c r="O170" s="323"/>
      <c r="P170" s="323"/>
      <c r="Q170" s="323"/>
      <c r="R170" s="323"/>
      <c r="S170" s="323"/>
      <c r="T170" s="323"/>
      <c r="U170" s="323"/>
      <c r="V170" s="323"/>
      <c r="W170" s="323"/>
      <c r="X170" s="323"/>
      <c r="Y170" s="323"/>
      <c r="Z170" s="323"/>
      <c r="AA170" s="323"/>
      <c r="AB170" s="323"/>
      <c r="AC170" s="323"/>
      <c r="AD170" s="323"/>
      <c r="AE170" s="323"/>
      <c r="AF170" s="323"/>
      <c r="AG170" s="323"/>
      <c r="AH170" s="323"/>
      <c r="AI170" s="323"/>
      <c r="AJ170" s="323"/>
      <c r="AK170" s="323"/>
      <c r="AL170" s="323"/>
      <c r="AM170" s="323"/>
      <c r="AN170" s="323"/>
      <c r="AO170" s="323"/>
      <c r="AP170" s="323"/>
      <c r="AQ170" s="323"/>
      <c r="AR170" s="323"/>
      <c r="AS170" s="323"/>
      <c r="AT170" s="341" t="s">
        <v>55</v>
      </c>
      <c r="AU170" s="342"/>
      <c r="AV170" s="337"/>
      <c r="AW170" s="338"/>
      <c r="AX170" s="338"/>
      <c r="AY170" s="338"/>
      <c r="AZ170" s="338"/>
      <c r="BA170" s="338"/>
      <c r="BB170" s="338"/>
      <c r="BC170" s="338"/>
      <c r="BD170" s="338"/>
      <c r="BE170" s="338"/>
      <c r="BF170" s="338"/>
      <c r="BG170" s="338"/>
      <c r="BH170" s="247" t="s">
        <v>18</v>
      </c>
      <c r="BI170" s="247"/>
      <c r="BJ170" s="248"/>
    </row>
    <row r="171" spans="2:62" ht="7.5" customHeight="1">
      <c r="B171" s="13"/>
      <c r="C171" s="323"/>
      <c r="D171" s="323"/>
      <c r="E171" s="323"/>
      <c r="F171" s="323"/>
      <c r="G171" s="323"/>
      <c r="H171" s="323"/>
      <c r="I171" s="323"/>
      <c r="J171" s="323"/>
      <c r="K171" s="323"/>
      <c r="L171" s="323"/>
      <c r="M171" s="323"/>
      <c r="N171" s="323"/>
      <c r="O171" s="323"/>
      <c r="P171" s="323"/>
      <c r="Q171" s="323"/>
      <c r="R171" s="323"/>
      <c r="S171" s="323"/>
      <c r="T171" s="323"/>
      <c r="U171" s="323"/>
      <c r="V171" s="323"/>
      <c r="W171" s="323"/>
      <c r="X171" s="323"/>
      <c r="Y171" s="323"/>
      <c r="Z171" s="323"/>
      <c r="AA171" s="323"/>
      <c r="AB171" s="323"/>
      <c r="AC171" s="323"/>
      <c r="AD171" s="323"/>
      <c r="AE171" s="323"/>
      <c r="AF171" s="323"/>
      <c r="AG171" s="323"/>
      <c r="AH171" s="323"/>
      <c r="AI171" s="323"/>
      <c r="AJ171" s="323"/>
      <c r="AK171" s="323"/>
      <c r="AL171" s="323"/>
      <c r="AM171" s="323"/>
      <c r="AN171" s="323"/>
      <c r="AO171" s="323"/>
      <c r="AP171" s="323"/>
      <c r="AQ171" s="323"/>
      <c r="AR171" s="323"/>
      <c r="AS171" s="323"/>
      <c r="AT171" s="343"/>
      <c r="AU171" s="344"/>
      <c r="AV171" s="339"/>
      <c r="AW171" s="340"/>
      <c r="AX171" s="340"/>
      <c r="AY171" s="340"/>
      <c r="AZ171" s="340"/>
      <c r="BA171" s="340"/>
      <c r="BB171" s="340"/>
      <c r="BC171" s="340"/>
      <c r="BD171" s="340"/>
      <c r="BE171" s="340"/>
      <c r="BF171" s="340"/>
      <c r="BG171" s="340"/>
      <c r="BH171" s="264"/>
      <c r="BI171" s="264"/>
      <c r="BJ171" s="265"/>
    </row>
    <row r="172" spans="2:62" ht="7.5" customHeight="1">
      <c r="B172" s="13"/>
      <c r="C172" s="323"/>
      <c r="D172" s="323"/>
      <c r="E172" s="323"/>
      <c r="F172" s="323"/>
      <c r="G172" s="323"/>
      <c r="H172" s="323"/>
      <c r="I172" s="323"/>
      <c r="J172" s="323"/>
      <c r="K172" s="323"/>
      <c r="L172" s="323" t="s">
        <v>54</v>
      </c>
      <c r="M172" s="323"/>
      <c r="N172" s="323"/>
      <c r="O172" s="323"/>
      <c r="P172" s="323"/>
      <c r="Q172" s="323"/>
      <c r="R172" s="323"/>
      <c r="S172" s="323"/>
      <c r="T172" s="323"/>
      <c r="U172" s="323"/>
      <c r="V172" s="323"/>
      <c r="W172" s="323"/>
      <c r="X172" s="323"/>
      <c r="Y172" s="323"/>
      <c r="Z172" s="323"/>
      <c r="AA172" s="323"/>
      <c r="AB172" s="323"/>
      <c r="AC172" s="323"/>
      <c r="AD172" s="323"/>
      <c r="AE172" s="323"/>
      <c r="AF172" s="323"/>
      <c r="AG172" s="323"/>
      <c r="AH172" s="323"/>
      <c r="AI172" s="323"/>
      <c r="AJ172" s="323"/>
      <c r="AK172" s="323"/>
      <c r="AL172" s="323"/>
      <c r="AM172" s="323"/>
      <c r="AN172" s="323"/>
      <c r="AO172" s="323"/>
      <c r="AP172" s="323"/>
      <c r="AQ172" s="323"/>
      <c r="AR172" s="323"/>
      <c r="AS172" s="323"/>
      <c r="AT172" s="341" t="s">
        <v>53</v>
      </c>
      <c r="AU172" s="342"/>
      <c r="AV172" s="337"/>
      <c r="AW172" s="338"/>
      <c r="AX172" s="338"/>
      <c r="AY172" s="338"/>
      <c r="AZ172" s="338"/>
      <c r="BA172" s="338"/>
      <c r="BB172" s="338"/>
      <c r="BC172" s="338"/>
      <c r="BD172" s="338"/>
      <c r="BE172" s="338"/>
      <c r="BF172" s="338"/>
      <c r="BG172" s="338"/>
      <c r="BH172" s="247" t="s">
        <v>18</v>
      </c>
      <c r="BI172" s="247"/>
      <c r="BJ172" s="248"/>
    </row>
    <row r="173" spans="2:62" ht="7.5" customHeight="1">
      <c r="B173" s="13"/>
      <c r="C173" s="323"/>
      <c r="D173" s="323"/>
      <c r="E173" s="323"/>
      <c r="F173" s="323"/>
      <c r="G173" s="323"/>
      <c r="H173" s="323"/>
      <c r="I173" s="323"/>
      <c r="J173" s="323"/>
      <c r="K173" s="323"/>
      <c r="L173" s="323"/>
      <c r="M173" s="323"/>
      <c r="N173" s="323"/>
      <c r="O173" s="323"/>
      <c r="P173" s="323"/>
      <c r="Q173" s="323"/>
      <c r="R173" s="323"/>
      <c r="S173" s="323"/>
      <c r="T173" s="323"/>
      <c r="U173" s="323"/>
      <c r="V173" s="323"/>
      <c r="W173" s="323"/>
      <c r="X173" s="323"/>
      <c r="Y173" s="323"/>
      <c r="Z173" s="323"/>
      <c r="AA173" s="323"/>
      <c r="AB173" s="323"/>
      <c r="AC173" s="323"/>
      <c r="AD173" s="323"/>
      <c r="AE173" s="323"/>
      <c r="AF173" s="323"/>
      <c r="AG173" s="323"/>
      <c r="AH173" s="323"/>
      <c r="AI173" s="323"/>
      <c r="AJ173" s="323"/>
      <c r="AK173" s="323"/>
      <c r="AL173" s="323"/>
      <c r="AM173" s="323"/>
      <c r="AN173" s="323"/>
      <c r="AO173" s="323"/>
      <c r="AP173" s="323"/>
      <c r="AQ173" s="323"/>
      <c r="AR173" s="323"/>
      <c r="AS173" s="323"/>
      <c r="AT173" s="343"/>
      <c r="AU173" s="344"/>
      <c r="AV173" s="339"/>
      <c r="AW173" s="340"/>
      <c r="AX173" s="340"/>
      <c r="AY173" s="340"/>
      <c r="AZ173" s="340"/>
      <c r="BA173" s="340"/>
      <c r="BB173" s="340"/>
      <c r="BC173" s="340"/>
      <c r="BD173" s="340"/>
      <c r="BE173" s="340"/>
      <c r="BF173" s="340"/>
      <c r="BG173" s="340"/>
      <c r="BH173" s="264"/>
      <c r="BI173" s="264"/>
      <c r="BJ173" s="265"/>
    </row>
    <row r="174" spans="2:62" ht="7.5" customHeight="1">
      <c r="B174" s="13"/>
      <c r="C174" s="323"/>
      <c r="D174" s="323"/>
      <c r="E174" s="323"/>
      <c r="F174" s="323"/>
      <c r="G174" s="323"/>
      <c r="H174" s="323"/>
      <c r="I174" s="323"/>
      <c r="J174" s="323"/>
      <c r="K174" s="323"/>
      <c r="L174" s="323" t="s">
        <v>52</v>
      </c>
      <c r="M174" s="323"/>
      <c r="N174" s="323"/>
      <c r="O174" s="323"/>
      <c r="P174" s="323"/>
      <c r="Q174" s="323"/>
      <c r="R174" s="323"/>
      <c r="S174" s="323"/>
      <c r="T174" s="323"/>
      <c r="U174" s="323"/>
      <c r="V174" s="323"/>
      <c r="W174" s="323"/>
      <c r="X174" s="323"/>
      <c r="Y174" s="323"/>
      <c r="Z174" s="323"/>
      <c r="AA174" s="323"/>
      <c r="AB174" s="323"/>
      <c r="AC174" s="323"/>
      <c r="AD174" s="323"/>
      <c r="AE174" s="323"/>
      <c r="AF174" s="323"/>
      <c r="AG174" s="323"/>
      <c r="AH174" s="323"/>
      <c r="AI174" s="323"/>
      <c r="AJ174" s="323"/>
      <c r="AK174" s="323"/>
      <c r="AL174" s="323"/>
      <c r="AM174" s="323"/>
      <c r="AN174" s="323"/>
      <c r="AO174" s="323"/>
      <c r="AP174" s="323"/>
      <c r="AQ174" s="323"/>
      <c r="AR174" s="323"/>
      <c r="AS174" s="323"/>
      <c r="AT174" s="341" t="s">
        <v>51</v>
      </c>
      <c r="AU174" s="342"/>
      <c r="AV174" s="337"/>
      <c r="AW174" s="338"/>
      <c r="AX174" s="338"/>
      <c r="AY174" s="338"/>
      <c r="AZ174" s="338"/>
      <c r="BA174" s="338"/>
      <c r="BB174" s="338"/>
      <c r="BC174" s="338"/>
      <c r="BD174" s="338"/>
      <c r="BE174" s="338"/>
      <c r="BF174" s="338"/>
      <c r="BG174" s="338"/>
      <c r="BH174" s="247" t="s">
        <v>18</v>
      </c>
      <c r="BI174" s="247"/>
      <c r="BJ174" s="248"/>
    </row>
    <row r="175" spans="2:62" ht="7.5" customHeight="1">
      <c r="B175" s="13"/>
      <c r="C175" s="323"/>
      <c r="D175" s="323"/>
      <c r="E175" s="323"/>
      <c r="F175" s="323"/>
      <c r="G175" s="323"/>
      <c r="H175" s="323"/>
      <c r="I175" s="323"/>
      <c r="J175" s="323"/>
      <c r="K175" s="323"/>
      <c r="L175" s="323"/>
      <c r="M175" s="323"/>
      <c r="N175" s="323"/>
      <c r="O175" s="323"/>
      <c r="P175" s="323"/>
      <c r="Q175" s="323"/>
      <c r="R175" s="323"/>
      <c r="S175" s="323"/>
      <c r="T175" s="323"/>
      <c r="U175" s="323"/>
      <c r="V175" s="323"/>
      <c r="W175" s="323"/>
      <c r="X175" s="323"/>
      <c r="Y175" s="323"/>
      <c r="Z175" s="323"/>
      <c r="AA175" s="323"/>
      <c r="AB175" s="323"/>
      <c r="AC175" s="323"/>
      <c r="AD175" s="323"/>
      <c r="AE175" s="323"/>
      <c r="AF175" s="323"/>
      <c r="AG175" s="323"/>
      <c r="AH175" s="323"/>
      <c r="AI175" s="323"/>
      <c r="AJ175" s="323"/>
      <c r="AK175" s="323"/>
      <c r="AL175" s="323"/>
      <c r="AM175" s="323"/>
      <c r="AN175" s="323"/>
      <c r="AO175" s="323"/>
      <c r="AP175" s="323"/>
      <c r="AQ175" s="323"/>
      <c r="AR175" s="323"/>
      <c r="AS175" s="323"/>
      <c r="AT175" s="343"/>
      <c r="AU175" s="344"/>
      <c r="AV175" s="339"/>
      <c r="AW175" s="340"/>
      <c r="AX175" s="340"/>
      <c r="AY175" s="340"/>
      <c r="AZ175" s="340"/>
      <c r="BA175" s="340"/>
      <c r="BB175" s="340"/>
      <c r="BC175" s="340"/>
      <c r="BD175" s="340"/>
      <c r="BE175" s="340"/>
      <c r="BF175" s="340"/>
      <c r="BG175" s="340"/>
      <c r="BH175" s="264"/>
      <c r="BI175" s="264"/>
      <c r="BJ175" s="265"/>
    </row>
    <row r="176" spans="2:62" ht="7.5" customHeight="1">
      <c r="B176" s="13"/>
      <c r="C176" s="323"/>
      <c r="D176" s="323"/>
      <c r="E176" s="323"/>
      <c r="F176" s="323"/>
      <c r="G176" s="323"/>
      <c r="H176" s="323"/>
      <c r="I176" s="323"/>
      <c r="J176" s="323"/>
      <c r="K176" s="323"/>
      <c r="L176" s="358" t="s">
        <v>50</v>
      </c>
      <c r="M176" s="365"/>
      <c r="N176" s="365"/>
      <c r="O176" s="365"/>
      <c r="P176" s="365"/>
      <c r="Q176" s="366"/>
      <c r="R176" s="352"/>
      <c r="S176" s="353"/>
      <c r="T176" s="353"/>
      <c r="U176" s="353"/>
      <c r="V176" s="353"/>
      <c r="W176" s="353"/>
      <c r="X176" s="353"/>
      <c r="Y176" s="353"/>
      <c r="Z176" s="353"/>
      <c r="AA176" s="353"/>
      <c r="AB176" s="353"/>
      <c r="AC176" s="353"/>
      <c r="AD176" s="353"/>
      <c r="AE176" s="353"/>
      <c r="AF176" s="353"/>
      <c r="AG176" s="353"/>
      <c r="AH176" s="353"/>
      <c r="AI176" s="353"/>
      <c r="AJ176" s="353"/>
      <c r="AK176" s="353"/>
      <c r="AL176" s="353"/>
      <c r="AM176" s="353"/>
      <c r="AN176" s="353"/>
      <c r="AO176" s="353"/>
      <c r="AP176" s="353"/>
      <c r="AQ176" s="353"/>
      <c r="AR176" s="353"/>
      <c r="AS176" s="354"/>
      <c r="AT176" s="341" t="s">
        <v>49</v>
      </c>
      <c r="AU176" s="342"/>
      <c r="AV176" s="337"/>
      <c r="AW176" s="338"/>
      <c r="AX176" s="338"/>
      <c r="AY176" s="338"/>
      <c r="AZ176" s="338"/>
      <c r="BA176" s="338"/>
      <c r="BB176" s="338"/>
      <c r="BC176" s="338"/>
      <c r="BD176" s="338"/>
      <c r="BE176" s="338"/>
      <c r="BF176" s="338"/>
      <c r="BG176" s="338"/>
      <c r="BH176" s="247" t="s">
        <v>18</v>
      </c>
      <c r="BI176" s="247"/>
      <c r="BJ176" s="248"/>
    </row>
    <row r="177" spans="2:63" ht="7.5" customHeight="1" thickBot="1">
      <c r="B177" s="13"/>
      <c r="C177" s="323"/>
      <c r="D177" s="323"/>
      <c r="E177" s="323"/>
      <c r="F177" s="323"/>
      <c r="G177" s="323"/>
      <c r="H177" s="323"/>
      <c r="I177" s="323"/>
      <c r="J177" s="323"/>
      <c r="K177" s="323"/>
      <c r="L177" s="367"/>
      <c r="M177" s="178"/>
      <c r="N177" s="178"/>
      <c r="O177" s="178"/>
      <c r="P177" s="178"/>
      <c r="Q177" s="368"/>
      <c r="R177" s="355"/>
      <c r="S177" s="356"/>
      <c r="T177" s="356"/>
      <c r="U177" s="356"/>
      <c r="V177" s="356"/>
      <c r="W177" s="356"/>
      <c r="X177" s="356"/>
      <c r="Y177" s="356"/>
      <c r="Z177" s="356"/>
      <c r="AA177" s="356"/>
      <c r="AB177" s="356"/>
      <c r="AC177" s="356"/>
      <c r="AD177" s="356"/>
      <c r="AE177" s="356"/>
      <c r="AF177" s="356"/>
      <c r="AG177" s="356"/>
      <c r="AH177" s="356"/>
      <c r="AI177" s="356"/>
      <c r="AJ177" s="356"/>
      <c r="AK177" s="356"/>
      <c r="AL177" s="356"/>
      <c r="AM177" s="356"/>
      <c r="AN177" s="356"/>
      <c r="AO177" s="356"/>
      <c r="AP177" s="356"/>
      <c r="AQ177" s="356"/>
      <c r="AR177" s="356"/>
      <c r="AS177" s="357"/>
      <c r="AT177" s="370"/>
      <c r="AU177" s="371"/>
      <c r="AV177" s="325"/>
      <c r="AW177" s="326"/>
      <c r="AX177" s="326"/>
      <c r="AY177" s="326"/>
      <c r="AZ177" s="326"/>
      <c r="BA177" s="326"/>
      <c r="BB177" s="326"/>
      <c r="BC177" s="326"/>
      <c r="BD177" s="326"/>
      <c r="BE177" s="326"/>
      <c r="BF177" s="326"/>
      <c r="BG177" s="326"/>
      <c r="BH177" s="226"/>
      <c r="BI177" s="226"/>
      <c r="BJ177" s="327"/>
    </row>
    <row r="178" spans="2:63" ht="7.5" customHeight="1">
      <c r="B178" s="13"/>
      <c r="C178" s="323"/>
      <c r="D178" s="323"/>
      <c r="E178" s="323"/>
      <c r="F178" s="323"/>
      <c r="G178" s="323"/>
      <c r="H178" s="323"/>
      <c r="I178" s="323"/>
      <c r="J178" s="323"/>
      <c r="K178" s="323"/>
      <c r="L178" s="323" t="s">
        <v>48</v>
      </c>
      <c r="M178" s="323"/>
      <c r="N178" s="323"/>
      <c r="O178" s="323"/>
      <c r="P178" s="323"/>
      <c r="Q178" s="323"/>
      <c r="R178" s="323"/>
      <c r="S178" s="323"/>
      <c r="T178" s="323"/>
      <c r="U178" s="323"/>
      <c r="V178" s="323"/>
      <c r="W178" s="323"/>
      <c r="X178" s="323"/>
      <c r="Y178" s="323"/>
      <c r="Z178" s="323"/>
      <c r="AA178" s="323"/>
      <c r="AB178" s="323"/>
      <c r="AC178" s="323"/>
      <c r="AD178" s="323"/>
      <c r="AE178" s="323"/>
      <c r="AF178" s="323"/>
      <c r="AG178" s="323"/>
      <c r="AH178" s="323"/>
      <c r="AI178" s="323"/>
      <c r="AJ178" s="323"/>
      <c r="AK178" s="323"/>
      <c r="AL178" s="323"/>
      <c r="AM178" s="323"/>
      <c r="AN178" s="323"/>
      <c r="AO178" s="323"/>
      <c r="AP178" s="323"/>
      <c r="AQ178" s="323"/>
      <c r="AR178" s="323"/>
      <c r="AS178" s="328"/>
      <c r="AT178" s="341" t="s">
        <v>4</v>
      </c>
      <c r="AU178" s="372"/>
      <c r="AV178" s="331">
        <f>SUM(AV164:BG177)</f>
        <v>0</v>
      </c>
      <c r="AW178" s="332"/>
      <c r="AX178" s="332"/>
      <c r="AY178" s="332"/>
      <c r="AZ178" s="332"/>
      <c r="BA178" s="332"/>
      <c r="BB178" s="332"/>
      <c r="BC178" s="332"/>
      <c r="BD178" s="332"/>
      <c r="BE178" s="332"/>
      <c r="BF178" s="332"/>
      <c r="BG178" s="332"/>
      <c r="BH178" s="133" t="s">
        <v>18</v>
      </c>
      <c r="BI178" s="133"/>
      <c r="BJ178" s="225"/>
    </row>
    <row r="179" spans="2:63" ht="7.5" customHeight="1" thickBot="1">
      <c r="B179" s="13"/>
      <c r="C179" s="348"/>
      <c r="D179" s="348"/>
      <c r="E179" s="348"/>
      <c r="F179" s="348"/>
      <c r="G179" s="348"/>
      <c r="H179" s="348"/>
      <c r="I179" s="348"/>
      <c r="J179" s="348"/>
      <c r="K179" s="348"/>
      <c r="L179" s="348"/>
      <c r="M179" s="348"/>
      <c r="N179" s="348"/>
      <c r="O179" s="348"/>
      <c r="P179" s="348"/>
      <c r="Q179" s="348"/>
      <c r="R179" s="348"/>
      <c r="S179" s="348"/>
      <c r="T179" s="348"/>
      <c r="U179" s="348"/>
      <c r="V179" s="348"/>
      <c r="W179" s="348"/>
      <c r="X179" s="348"/>
      <c r="Y179" s="348"/>
      <c r="Z179" s="348"/>
      <c r="AA179" s="348"/>
      <c r="AB179" s="348"/>
      <c r="AC179" s="348"/>
      <c r="AD179" s="348"/>
      <c r="AE179" s="348"/>
      <c r="AF179" s="348"/>
      <c r="AG179" s="348"/>
      <c r="AH179" s="348"/>
      <c r="AI179" s="348"/>
      <c r="AJ179" s="348"/>
      <c r="AK179" s="348"/>
      <c r="AL179" s="348"/>
      <c r="AM179" s="348"/>
      <c r="AN179" s="348"/>
      <c r="AO179" s="348"/>
      <c r="AP179" s="348"/>
      <c r="AQ179" s="348"/>
      <c r="AR179" s="348"/>
      <c r="AS179" s="358"/>
      <c r="AT179" s="370"/>
      <c r="AU179" s="201"/>
      <c r="AV179" s="369"/>
      <c r="AW179" s="346"/>
      <c r="AX179" s="346"/>
      <c r="AY179" s="346"/>
      <c r="AZ179" s="346"/>
      <c r="BA179" s="346"/>
      <c r="BB179" s="346"/>
      <c r="BC179" s="346"/>
      <c r="BD179" s="346"/>
      <c r="BE179" s="346"/>
      <c r="BF179" s="346"/>
      <c r="BG179" s="346"/>
      <c r="BH179" s="226"/>
      <c r="BI179" s="226"/>
      <c r="BJ179" s="227"/>
    </row>
    <row r="180" spans="2:63" ht="7.5" customHeight="1">
      <c r="C180" s="375" t="s">
        <v>47</v>
      </c>
      <c r="D180" s="376"/>
      <c r="E180" s="376"/>
      <c r="F180" s="376"/>
      <c r="G180" s="376"/>
      <c r="H180" s="376"/>
      <c r="I180" s="376"/>
      <c r="J180" s="376"/>
      <c r="K180" s="376"/>
      <c r="L180" s="376"/>
      <c r="M180" s="376"/>
      <c r="N180" s="376"/>
      <c r="O180" s="376"/>
      <c r="P180" s="376"/>
      <c r="Q180" s="376"/>
      <c r="R180" s="376"/>
      <c r="S180" s="376"/>
      <c r="T180" s="376"/>
      <c r="U180" s="376"/>
      <c r="V180" s="376"/>
      <c r="W180" s="376"/>
      <c r="X180" s="376"/>
      <c r="Y180" s="376"/>
      <c r="Z180" s="376"/>
      <c r="AA180" s="376"/>
      <c r="AB180" s="376"/>
      <c r="AC180" s="376"/>
      <c r="AD180" s="376"/>
      <c r="AE180" s="376"/>
      <c r="AF180" s="376"/>
      <c r="AG180" s="376"/>
      <c r="AH180" s="376"/>
      <c r="AI180" s="376"/>
      <c r="AJ180" s="376"/>
      <c r="AK180" s="376"/>
      <c r="AL180" s="376"/>
      <c r="AM180" s="376"/>
      <c r="AN180" s="376"/>
      <c r="AO180" s="376"/>
      <c r="AP180" s="376"/>
      <c r="AQ180" s="376"/>
      <c r="AR180" s="376"/>
      <c r="AS180" s="377"/>
      <c r="AT180" s="359">
        <f>AV162-AV178</f>
        <v>0</v>
      </c>
      <c r="AU180" s="360"/>
      <c r="AV180" s="360"/>
      <c r="AW180" s="360"/>
      <c r="AX180" s="360"/>
      <c r="AY180" s="360"/>
      <c r="AZ180" s="360"/>
      <c r="BA180" s="360"/>
      <c r="BB180" s="360"/>
      <c r="BC180" s="360"/>
      <c r="BD180" s="360"/>
      <c r="BE180" s="360"/>
      <c r="BF180" s="360"/>
      <c r="BG180" s="360"/>
      <c r="BH180" s="133" t="s">
        <v>18</v>
      </c>
      <c r="BI180" s="133"/>
      <c r="BJ180" s="225"/>
    </row>
    <row r="181" spans="2:63" ht="7.5" customHeight="1" thickBot="1">
      <c r="C181" s="378"/>
      <c r="D181" s="379"/>
      <c r="E181" s="379"/>
      <c r="F181" s="379"/>
      <c r="G181" s="379"/>
      <c r="H181" s="379"/>
      <c r="I181" s="379"/>
      <c r="J181" s="379"/>
      <c r="K181" s="379"/>
      <c r="L181" s="379"/>
      <c r="M181" s="379"/>
      <c r="N181" s="379"/>
      <c r="O181" s="379"/>
      <c r="P181" s="379"/>
      <c r="Q181" s="379"/>
      <c r="R181" s="379"/>
      <c r="S181" s="379"/>
      <c r="T181" s="379"/>
      <c r="U181" s="379"/>
      <c r="V181" s="379"/>
      <c r="W181" s="379"/>
      <c r="X181" s="379"/>
      <c r="Y181" s="379"/>
      <c r="Z181" s="379"/>
      <c r="AA181" s="379"/>
      <c r="AB181" s="379"/>
      <c r="AC181" s="379"/>
      <c r="AD181" s="379"/>
      <c r="AE181" s="379"/>
      <c r="AF181" s="379"/>
      <c r="AG181" s="379"/>
      <c r="AH181" s="379"/>
      <c r="AI181" s="379"/>
      <c r="AJ181" s="379"/>
      <c r="AK181" s="379"/>
      <c r="AL181" s="379"/>
      <c r="AM181" s="379"/>
      <c r="AN181" s="379"/>
      <c r="AO181" s="379"/>
      <c r="AP181" s="379"/>
      <c r="AQ181" s="379"/>
      <c r="AR181" s="379"/>
      <c r="AS181" s="380"/>
      <c r="AT181" s="361"/>
      <c r="AU181" s="362"/>
      <c r="AV181" s="362"/>
      <c r="AW181" s="362"/>
      <c r="AX181" s="362"/>
      <c r="AY181" s="362"/>
      <c r="AZ181" s="362"/>
      <c r="BA181" s="362"/>
      <c r="BB181" s="362"/>
      <c r="BC181" s="362"/>
      <c r="BD181" s="362"/>
      <c r="BE181" s="362"/>
      <c r="BF181" s="362"/>
      <c r="BG181" s="362"/>
      <c r="BH181" s="226"/>
      <c r="BI181" s="226"/>
      <c r="BJ181" s="227"/>
    </row>
    <row r="183" spans="2:63" ht="7.5" customHeight="1">
      <c r="C183" s="51" t="s">
        <v>44</v>
      </c>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51"/>
      <c r="BH183" s="51"/>
      <c r="BI183" s="51"/>
      <c r="BJ183" s="51"/>
      <c r="BK183" s="16"/>
    </row>
    <row r="184" spans="2:63" ht="7.5" customHeight="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51"/>
      <c r="BH184" s="51"/>
      <c r="BI184" s="51"/>
      <c r="BJ184" s="51"/>
      <c r="BK184" s="16"/>
    </row>
    <row r="185" spans="2:63" ht="7.5" customHeight="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51"/>
      <c r="BH185" s="51"/>
      <c r="BI185" s="51"/>
      <c r="BJ185" s="51"/>
      <c r="BK185" s="16"/>
    </row>
    <row r="186" spans="2:63" ht="7.5" customHeight="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51"/>
      <c r="BH186" s="51"/>
      <c r="BI186" s="51"/>
      <c r="BJ186" s="51"/>
      <c r="BK186" s="16"/>
    </row>
    <row r="187" spans="2:63" ht="7.5" customHeight="1" thickBot="1"/>
    <row r="188" spans="2:63" ht="7.5" customHeight="1">
      <c r="C188" s="61" t="s">
        <v>43</v>
      </c>
      <c r="D188" s="61"/>
      <c r="E188" s="61"/>
      <c r="F188" s="61"/>
      <c r="G188" s="61"/>
      <c r="H188" s="61"/>
      <c r="I188" s="61"/>
      <c r="J188" s="61"/>
      <c r="K188" s="61"/>
      <c r="L188" s="61"/>
      <c r="M188" s="61"/>
      <c r="N188" s="346">
        <f>AT180</f>
        <v>0</v>
      </c>
      <c r="O188" s="346"/>
      <c r="P188" s="346"/>
      <c r="Q188" s="346"/>
      <c r="R188" s="346"/>
      <c r="S188" s="346"/>
      <c r="T188" s="346"/>
      <c r="U188" s="346"/>
      <c r="V188" s="346"/>
      <c r="W188" s="61" t="s">
        <v>18</v>
      </c>
      <c r="X188" s="61"/>
      <c r="Y188" s="61"/>
      <c r="Z188" s="61" t="s">
        <v>3</v>
      </c>
      <c r="AA188" s="61"/>
      <c r="AB188" s="350" t="str">
        <f>IF(C147="","",C147)</f>
        <v/>
      </c>
      <c r="AC188" s="350"/>
      <c r="AD188" s="350"/>
      <c r="AE188" s="350"/>
      <c r="AF188" s="61" t="s">
        <v>114</v>
      </c>
      <c r="AG188" s="61"/>
      <c r="AH188" s="61"/>
      <c r="AI188" s="61"/>
      <c r="AJ188" s="61"/>
      <c r="AK188" s="61"/>
      <c r="AL188" s="61" t="s">
        <v>2</v>
      </c>
      <c r="AM188" s="61"/>
      <c r="AN188" s="61">
        <v>12</v>
      </c>
      <c r="AO188" s="61"/>
      <c r="AP188" s="61"/>
      <c r="AQ188" s="61" t="s">
        <v>1</v>
      </c>
      <c r="AR188" s="61"/>
      <c r="AS188" s="359" t="str">
        <f>IF(AB188="","",N188/AB188*12)</f>
        <v/>
      </c>
      <c r="AT188" s="360"/>
      <c r="AU188" s="360"/>
      <c r="AV188" s="360"/>
      <c r="AW188" s="360"/>
      <c r="AX188" s="360"/>
      <c r="AY188" s="360"/>
      <c r="AZ188" s="360"/>
      <c r="BA188" s="360"/>
      <c r="BB188" s="133" t="s">
        <v>18</v>
      </c>
      <c r="BC188" s="133"/>
      <c r="BD188" s="225"/>
    </row>
    <row r="189" spans="2:63" ht="7.5" customHeight="1" thickBot="1">
      <c r="C189" s="61"/>
      <c r="D189" s="61"/>
      <c r="E189" s="61"/>
      <c r="F189" s="61"/>
      <c r="G189" s="61"/>
      <c r="H189" s="61"/>
      <c r="I189" s="61"/>
      <c r="J189" s="61"/>
      <c r="K189" s="61"/>
      <c r="L189" s="61"/>
      <c r="M189" s="61"/>
      <c r="N189" s="347"/>
      <c r="O189" s="347"/>
      <c r="P189" s="347"/>
      <c r="Q189" s="347"/>
      <c r="R189" s="347"/>
      <c r="S189" s="347"/>
      <c r="T189" s="347"/>
      <c r="U189" s="347"/>
      <c r="V189" s="347"/>
      <c r="W189" s="61"/>
      <c r="X189" s="61"/>
      <c r="Y189" s="61"/>
      <c r="Z189" s="61"/>
      <c r="AA189" s="61"/>
      <c r="AB189" s="351"/>
      <c r="AC189" s="351"/>
      <c r="AD189" s="351"/>
      <c r="AE189" s="351"/>
      <c r="AF189" s="61"/>
      <c r="AG189" s="61"/>
      <c r="AH189" s="61"/>
      <c r="AI189" s="61"/>
      <c r="AJ189" s="61"/>
      <c r="AK189" s="61"/>
      <c r="AL189" s="61"/>
      <c r="AM189" s="61"/>
      <c r="AN189" s="61"/>
      <c r="AO189" s="61"/>
      <c r="AP189" s="61"/>
      <c r="AQ189" s="61"/>
      <c r="AR189" s="61"/>
      <c r="AS189" s="361"/>
      <c r="AT189" s="362"/>
      <c r="AU189" s="362"/>
      <c r="AV189" s="362"/>
      <c r="AW189" s="362"/>
      <c r="AX189" s="362"/>
      <c r="AY189" s="362"/>
      <c r="AZ189" s="362"/>
      <c r="BA189" s="362"/>
      <c r="BB189" s="226"/>
      <c r="BC189" s="226"/>
      <c r="BD189" s="227"/>
    </row>
    <row r="191" spans="2:63" ht="7.5" customHeight="1">
      <c r="C191" s="381" t="s">
        <v>211</v>
      </c>
      <c r="D191" s="381"/>
      <c r="E191" s="381"/>
      <c r="F191" s="381"/>
      <c r="G191" s="381"/>
      <c r="H191" s="381"/>
      <c r="I191" s="381"/>
      <c r="J191" s="381"/>
      <c r="K191" s="381"/>
      <c r="L191" s="381"/>
      <c r="M191" s="381"/>
      <c r="N191" s="381"/>
      <c r="O191" s="381"/>
      <c r="P191" s="381"/>
      <c r="Q191" s="381"/>
      <c r="R191" s="381"/>
      <c r="S191" s="381"/>
      <c r="T191" s="381"/>
      <c r="U191" s="381"/>
      <c r="V191" s="381"/>
      <c r="W191" s="381"/>
      <c r="X191" s="381"/>
      <c r="Y191" s="381"/>
      <c r="Z191" s="381"/>
      <c r="AA191" s="381"/>
      <c r="AB191" s="381"/>
      <c r="AC191" s="381"/>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1"/>
      <c r="AY191" s="381"/>
      <c r="AZ191" s="381"/>
      <c r="BA191" s="381"/>
      <c r="BB191" s="381"/>
      <c r="BC191" s="381"/>
      <c r="BD191" s="381"/>
      <c r="BE191" s="381"/>
      <c r="BF191" s="381"/>
      <c r="BG191" s="381"/>
      <c r="BH191" s="381"/>
      <c r="BI191" s="381"/>
      <c r="BJ191" s="381"/>
    </row>
    <row r="192" spans="2:63" ht="7.5" customHeight="1">
      <c r="C192" s="381"/>
      <c r="D192" s="381"/>
      <c r="E192" s="381"/>
      <c r="F192" s="381"/>
      <c r="G192" s="381"/>
      <c r="H192" s="381"/>
      <c r="I192" s="381"/>
      <c r="J192" s="381"/>
      <c r="K192" s="381"/>
      <c r="L192" s="381"/>
      <c r="M192" s="381"/>
      <c r="N192" s="381"/>
      <c r="O192" s="381"/>
      <c r="P192" s="381"/>
      <c r="Q192" s="381"/>
      <c r="R192" s="381"/>
      <c r="S192" s="381"/>
      <c r="T192" s="381"/>
      <c r="U192" s="381"/>
      <c r="V192" s="381"/>
      <c r="W192" s="381"/>
      <c r="X192" s="381"/>
      <c r="Y192" s="381"/>
      <c r="Z192" s="381"/>
      <c r="AA192" s="381"/>
      <c r="AB192" s="381"/>
      <c r="AC192" s="381"/>
      <c r="AD192" s="381"/>
      <c r="AE192" s="381"/>
      <c r="AF192" s="381"/>
      <c r="AG192" s="381"/>
      <c r="AH192" s="381"/>
      <c r="AI192" s="381"/>
      <c r="AJ192" s="381"/>
      <c r="AK192" s="381"/>
      <c r="AL192" s="381"/>
      <c r="AM192" s="381"/>
      <c r="AN192" s="381"/>
      <c r="AO192" s="381"/>
      <c r="AP192" s="381"/>
      <c r="AQ192" s="381"/>
      <c r="AR192" s="381"/>
      <c r="AS192" s="381"/>
      <c r="AT192" s="381"/>
      <c r="AU192" s="381"/>
      <c r="AV192" s="381"/>
      <c r="AW192" s="381"/>
      <c r="AX192" s="381"/>
      <c r="AY192" s="381"/>
      <c r="AZ192" s="381"/>
      <c r="BA192" s="381"/>
      <c r="BB192" s="381"/>
      <c r="BC192" s="381"/>
      <c r="BD192" s="381"/>
      <c r="BE192" s="381"/>
      <c r="BF192" s="381"/>
      <c r="BG192" s="381"/>
      <c r="BH192" s="381"/>
      <c r="BI192" s="381"/>
      <c r="BJ192" s="381"/>
    </row>
    <row r="193" spans="3:62" ht="7.5" customHeight="1">
      <c r="C193" s="381"/>
      <c r="D193" s="381"/>
      <c r="E193" s="381"/>
      <c r="F193" s="381"/>
      <c r="G193" s="381"/>
      <c r="H193" s="381"/>
      <c r="I193" s="381"/>
      <c r="J193" s="381"/>
      <c r="K193" s="381"/>
      <c r="L193" s="381"/>
      <c r="M193" s="381"/>
      <c r="N193" s="381"/>
      <c r="O193" s="381"/>
      <c r="P193" s="381"/>
      <c r="Q193" s="381"/>
      <c r="R193" s="381"/>
      <c r="S193" s="381"/>
      <c r="T193" s="381"/>
      <c r="U193" s="381"/>
      <c r="V193" s="381"/>
      <c r="W193" s="381"/>
      <c r="X193" s="381"/>
      <c r="Y193" s="381"/>
      <c r="Z193" s="381"/>
      <c r="AA193" s="381"/>
      <c r="AB193" s="381"/>
      <c r="AC193" s="381"/>
      <c r="AD193" s="381"/>
      <c r="AE193" s="381"/>
      <c r="AF193" s="381"/>
      <c r="AG193" s="381"/>
      <c r="AH193" s="381"/>
      <c r="AI193" s="381"/>
      <c r="AJ193" s="381"/>
      <c r="AK193" s="381"/>
      <c r="AL193" s="381"/>
      <c r="AM193" s="381"/>
      <c r="AN193" s="381"/>
      <c r="AO193" s="381"/>
      <c r="AP193" s="381"/>
      <c r="AQ193" s="381"/>
      <c r="AR193" s="381"/>
      <c r="AS193" s="381"/>
      <c r="AT193" s="381"/>
      <c r="AU193" s="381"/>
      <c r="AV193" s="381"/>
      <c r="AW193" s="381"/>
      <c r="AX193" s="381"/>
      <c r="AY193" s="381"/>
      <c r="AZ193" s="381"/>
      <c r="BA193" s="381"/>
      <c r="BB193" s="381"/>
      <c r="BC193" s="381"/>
      <c r="BD193" s="381"/>
      <c r="BE193" s="381"/>
      <c r="BF193" s="381"/>
      <c r="BG193" s="381"/>
      <c r="BH193" s="381"/>
      <c r="BI193" s="381"/>
      <c r="BJ193" s="381"/>
    </row>
    <row r="194" spans="3:62" ht="7.5" customHeight="1">
      <c r="C194" s="381"/>
      <c r="D194" s="381"/>
      <c r="E194" s="381"/>
      <c r="F194" s="381"/>
      <c r="G194" s="381"/>
      <c r="H194" s="381"/>
      <c r="I194" s="381"/>
      <c r="J194" s="381"/>
      <c r="K194" s="381"/>
      <c r="L194" s="381"/>
      <c r="M194" s="381"/>
      <c r="N194" s="381"/>
      <c r="O194" s="381"/>
      <c r="P194" s="381"/>
      <c r="Q194" s="381"/>
      <c r="R194" s="381"/>
      <c r="S194" s="381"/>
      <c r="T194" s="381"/>
      <c r="U194" s="381"/>
      <c r="V194" s="381"/>
      <c r="W194" s="381"/>
      <c r="X194" s="381"/>
      <c r="Y194" s="381"/>
      <c r="Z194" s="381"/>
      <c r="AA194" s="381"/>
      <c r="AB194" s="381"/>
      <c r="AC194" s="381"/>
      <c r="AD194" s="381"/>
      <c r="AE194" s="381"/>
      <c r="AF194" s="381"/>
      <c r="AG194" s="381"/>
      <c r="AH194" s="381"/>
      <c r="AI194" s="381"/>
      <c r="AJ194" s="381"/>
      <c r="AK194" s="381"/>
      <c r="AL194" s="381"/>
      <c r="AM194" s="381"/>
      <c r="AN194" s="381"/>
      <c r="AO194" s="381"/>
      <c r="AP194" s="381"/>
      <c r="AQ194" s="381"/>
      <c r="AR194" s="381"/>
      <c r="AS194" s="381"/>
      <c r="AT194" s="381"/>
      <c r="AU194" s="381"/>
      <c r="AV194" s="381"/>
      <c r="AW194" s="381"/>
      <c r="AX194" s="381"/>
      <c r="AY194" s="381"/>
      <c r="AZ194" s="381"/>
      <c r="BA194" s="381"/>
      <c r="BB194" s="381"/>
      <c r="BC194" s="381"/>
      <c r="BD194" s="381"/>
      <c r="BE194" s="381"/>
      <c r="BF194" s="381"/>
      <c r="BG194" s="381"/>
      <c r="BH194" s="381"/>
      <c r="BI194" s="381"/>
      <c r="BJ194" s="381"/>
    </row>
    <row r="195" spans="3:62" ht="7.5" customHeight="1">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row>
    <row r="196" spans="3:62" ht="7.5" customHeight="1">
      <c r="C196" s="173" t="s">
        <v>46</v>
      </c>
      <c r="D196" s="173"/>
      <c r="E196" s="173"/>
      <c r="F196" s="173"/>
      <c r="G196" s="173"/>
      <c r="H196" s="173"/>
      <c r="I196" s="173"/>
      <c r="J196" s="173"/>
      <c r="K196" s="173"/>
      <c r="L196" s="173"/>
      <c r="M196" s="173"/>
      <c r="N196" s="173"/>
      <c r="O196" s="173"/>
      <c r="P196" s="173"/>
      <c r="Q196" s="173"/>
      <c r="R196" s="173"/>
      <c r="S196" s="173"/>
      <c r="T196" s="173"/>
      <c r="U196" s="173"/>
      <c r="V196" s="173"/>
      <c r="W196" s="173"/>
      <c r="X196" s="173"/>
      <c r="Y196" s="173"/>
      <c r="Z196" s="173"/>
      <c r="AA196" s="173"/>
      <c r="AB196" s="173"/>
      <c r="AC196" s="173"/>
      <c r="AD196" s="173"/>
      <c r="AE196" s="173"/>
      <c r="AF196" s="173"/>
      <c r="AG196" s="173"/>
      <c r="AH196" s="173"/>
      <c r="AI196" s="173"/>
      <c r="AJ196" s="173"/>
      <c r="AK196" s="173"/>
      <c r="AL196" s="173"/>
      <c r="AM196" s="173"/>
      <c r="AN196" s="173"/>
      <c r="AO196" s="173"/>
      <c r="AP196" s="173"/>
      <c r="AQ196" s="173"/>
      <c r="AR196" s="173"/>
      <c r="AS196" s="173"/>
    </row>
    <row r="197" spans="3:62" ht="7.5" customHeight="1">
      <c r="C197" s="173"/>
      <c r="D197" s="173"/>
      <c r="E197" s="173"/>
      <c r="F197" s="173"/>
      <c r="G197" s="173"/>
      <c r="H197" s="173"/>
      <c r="I197" s="173"/>
      <c r="J197" s="173"/>
      <c r="K197" s="173"/>
      <c r="L197" s="173"/>
      <c r="M197" s="173"/>
      <c r="N197" s="173"/>
      <c r="O197" s="173"/>
      <c r="P197" s="173"/>
      <c r="Q197" s="173"/>
      <c r="R197" s="173"/>
      <c r="S197" s="173"/>
      <c r="T197" s="173"/>
      <c r="U197" s="173"/>
      <c r="V197" s="173"/>
      <c r="W197" s="173"/>
      <c r="X197" s="173"/>
      <c r="Y197" s="173"/>
      <c r="Z197" s="173"/>
      <c r="AA197" s="173"/>
      <c r="AB197" s="173"/>
      <c r="AC197" s="173"/>
      <c r="AD197" s="173"/>
      <c r="AE197" s="173"/>
      <c r="AF197" s="173"/>
      <c r="AG197" s="173"/>
      <c r="AH197" s="173"/>
      <c r="AI197" s="173"/>
      <c r="AJ197" s="173"/>
      <c r="AK197" s="173"/>
      <c r="AL197" s="173"/>
      <c r="AM197" s="173"/>
      <c r="AN197" s="173"/>
      <c r="AO197" s="173"/>
      <c r="AP197" s="173"/>
      <c r="AQ197" s="173"/>
      <c r="AR197" s="173"/>
      <c r="AS197" s="173"/>
    </row>
    <row r="199" spans="3:62" ht="7.5" customHeight="1">
      <c r="C199" s="364" t="s">
        <v>175</v>
      </c>
      <c r="D199" s="345"/>
      <c r="E199" s="345"/>
      <c r="F199" s="345"/>
      <c r="G199" s="345"/>
      <c r="H199" s="345"/>
      <c r="I199" s="345"/>
      <c r="J199" s="345"/>
      <c r="K199" s="283"/>
      <c r="L199" s="283"/>
      <c r="M199" s="283"/>
      <c r="N199" s="283"/>
      <c r="O199" s="283"/>
      <c r="P199" s="283"/>
      <c r="Q199" s="283"/>
      <c r="R199" s="283"/>
      <c r="S199" s="283"/>
      <c r="T199" s="283"/>
      <c r="U199" s="283"/>
      <c r="V199" s="283"/>
      <c r="W199" s="283"/>
      <c r="X199" s="283"/>
      <c r="Y199" s="283"/>
      <c r="Z199" s="283"/>
      <c r="AA199" s="283"/>
      <c r="AB199" s="283"/>
      <c r="AC199" s="283"/>
      <c r="AD199" s="283"/>
      <c r="AE199" s="283"/>
      <c r="AF199" s="283"/>
      <c r="AG199" s="283"/>
      <c r="AH199" s="283"/>
      <c r="AI199" s="283"/>
      <c r="AJ199" s="283"/>
      <c r="AK199" s="283"/>
      <c r="AL199" s="283"/>
      <c r="AM199" s="283"/>
      <c r="AN199" s="283"/>
      <c r="AO199" s="283"/>
      <c r="AP199" s="283"/>
      <c r="AQ199" s="283"/>
      <c r="AR199" s="283"/>
      <c r="AS199" s="283"/>
      <c r="AT199" s="283"/>
      <c r="AU199" s="283"/>
      <c r="AV199" s="283"/>
      <c r="AW199" s="283"/>
      <c r="AX199" s="283"/>
      <c r="AY199" s="283"/>
      <c r="AZ199" s="283"/>
      <c r="BA199" s="283"/>
      <c r="BB199" s="283"/>
      <c r="BC199" s="283"/>
      <c r="BD199" s="283"/>
      <c r="BE199" s="283"/>
      <c r="BF199" s="283"/>
      <c r="BG199" s="283"/>
      <c r="BH199" s="283"/>
      <c r="BI199" s="283"/>
      <c r="BJ199" s="283"/>
    </row>
    <row r="200" spans="3:62" ht="7.5" customHeight="1">
      <c r="C200" s="345"/>
      <c r="D200" s="345"/>
      <c r="E200" s="345"/>
      <c r="F200" s="345"/>
      <c r="G200" s="345"/>
      <c r="H200" s="345"/>
      <c r="I200" s="345"/>
      <c r="J200" s="345"/>
      <c r="K200" s="284"/>
      <c r="L200" s="284"/>
      <c r="M200" s="284"/>
      <c r="N200" s="284"/>
      <c r="O200" s="284"/>
      <c r="P200" s="284"/>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row>
    <row r="201" spans="3:62" ht="7.5" customHeight="1">
      <c r="C201" s="27"/>
      <c r="D201" s="27"/>
      <c r="E201" s="27"/>
      <c r="F201" s="27"/>
      <c r="G201" s="27"/>
      <c r="H201" s="27"/>
      <c r="I201" s="27"/>
      <c r="J201" s="27"/>
    </row>
    <row r="202" spans="3:62" ht="7.5" customHeight="1">
      <c r="C202" s="345" t="s">
        <v>45</v>
      </c>
      <c r="D202" s="345"/>
      <c r="E202" s="345"/>
      <c r="F202" s="345"/>
      <c r="G202" s="345"/>
      <c r="H202" s="345"/>
      <c r="I202" s="345"/>
      <c r="J202" s="345"/>
      <c r="K202" s="283"/>
      <c r="L202" s="283"/>
      <c r="M202" s="283"/>
      <c r="N202" s="283"/>
      <c r="O202" s="283"/>
      <c r="P202" s="283"/>
      <c r="Q202" s="283"/>
      <c r="R202" s="283"/>
      <c r="S202" s="283"/>
      <c r="T202" s="283"/>
      <c r="U202" s="283"/>
      <c r="V202" s="283"/>
      <c r="W202" s="283"/>
      <c r="X202" s="283"/>
      <c r="Y202" s="283"/>
      <c r="Z202" s="283"/>
      <c r="AA202" s="283"/>
      <c r="AB202" s="283"/>
      <c r="AC202" s="283"/>
      <c r="AD202" s="283"/>
      <c r="AE202" s="283"/>
      <c r="AF202" s="283"/>
      <c r="AG202" s="283"/>
      <c r="AH202" s="283"/>
      <c r="AI202" s="283"/>
      <c r="AJ202" s="283"/>
      <c r="AK202" s="283"/>
      <c r="AL202" s="283"/>
      <c r="AM202" s="283"/>
      <c r="AN202" s="283"/>
      <c r="AO202" s="283"/>
      <c r="AP202" s="283"/>
      <c r="AQ202" s="283"/>
      <c r="AR202" s="283"/>
      <c r="AS202" s="283"/>
      <c r="AT202" s="283"/>
      <c r="AU202" s="283"/>
      <c r="AV202" s="283"/>
      <c r="AW202" s="283"/>
      <c r="AX202" s="283"/>
      <c r="AY202" s="283"/>
      <c r="AZ202" s="283"/>
      <c r="BA202" s="283"/>
      <c r="BB202" s="283"/>
      <c r="BC202" s="283"/>
      <c r="BD202" s="283"/>
      <c r="BE202" s="283"/>
      <c r="BF202" s="283"/>
      <c r="BG202" s="283"/>
      <c r="BH202" s="283"/>
      <c r="BI202" s="283"/>
      <c r="BJ202" s="283"/>
    </row>
    <row r="203" spans="3:62" ht="7.5" customHeight="1">
      <c r="C203" s="345"/>
      <c r="D203" s="345"/>
      <c r="E203" s="345"/>
      <c r="F203" s="345"/>
      <c r="G203" s="345"/>
      <c r="H203" s="345"/>
      <c r="I203" s="345"/>
      <c r="J203" s="345"/>
      <c r="K203" s="284"/>
      <c r="L203" s="284"/>
      <c r="M203" s="284"/>
      <c r="N203" s="284"/>
      <c r="O203" s="284"/>
      <c r="P203" s="284"/>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row>
    <row r="204" spans="3:62" ht="7.5" customHeight="1">
      <c r="C204" s="27"/>
      <c r="D204" s="27"/>
      <c r="E204" s="27"/>
      <c r="F204" s="27"/>
      <c r="G204" s="27"/>
      <c r="H204" s="27"/>
      <c r="I204" s="27"/>
      <c r="J204" s="27"/>
    </row>
    <row r="205" spans="3:62" ht="7.5" customHeight="1">
      <c r="C205" s="345" t="s">
        <v>144</v>
      </c>
      <c r="D205" s="345"/>
      <c r="E205" s="345"/>
      <c r="F205" s="345"/>
      <c r="G205" s="345"/>
      <c r="H205" s="345"/>
      <c r="I205" s="345"/>
      <c r="J205" s="345"/>
      <c r="K205" s="283"/>
      <c r="L205" s="283"/>
      <c r="M205" s="283"/>
      <c r="N205" s="283"/>
      <c r="O205" s="283"/>
      <c r="P205" s="283"/>
      <c r="Q205" s="283"/>
      <c r="R205" s="283"/>
      <c r="S205" s="283"/>
      <c r="T205" s="283"/>
      <c r="U205" s="283"/>
      <c r="V205" s="283"/>
      <c r="W205" s="283"/>
      <c r="X205" s="283"/>
      <c r="Y205" s="283"/>
      <c r="Z205" s="283"/>
      <c r="AA205" s="283"/>
      <c r="AB205" s="283"/>
      <c r="AC205" s="283"/>
      <c r="AD205" s="283"/>
      <c r="AE205" s="283"/>
      <c r="AF205" s="283"/>
      <c r="AG205" s="283"/>
      <c r="AH205" s="283"/>
      <c r="AI205" s="283"/>
      <c r="AJ205" s="283"/>
      <c r="AK205" s="283"/>
      <c r="AL205" s="283"/>
      <c r="AM205" s="283"/>
      <c r="AN205" s="283"/>
      <c r="AO205" s="283"/>
      <c r="AP205" s="283"/>
      <c r="AQ205" s="283"/>
      <c r="AR205" s="283"/>
      <c r="AS205" s="283"/>
      <c r="AT205" s="283"/>
      <c r="AU205" s="283"/>
      <c r="AV205" s="283"/>
      <c r="AW205" s="283"/>
      <c r="AX205" s="283"/>
      <c r="AY205" s="283"/>
      <c r="AZ205" s="283"/>
      <c r="BA205" s="283"/>
      <c r="BB205" s="283"/>
      <c r="BC205" s="283"/>
      <c r="BD205" s="283"/>
      <c r="BE205" s="283"/>
      <c r="BF205" s="283"/>
      <c r="BG205" s="283"/>
      <c r="BH205" s="283"/>
      <c r="BI205" s="283"/>
      <c r="BJ205" s="283"/>
    </row>
    <row r="206" spans="3:62" ht="7.5" customHeight="1">
      <c r="C206" s="345"/>
      <c r="D206" s="345"/>
      <c r="E206" s="345"/>
      <c r="F206" s="345"/>
      <c r="G206" s="345"/>
      <c r="H206" s="345"/>
      <c r="I206" s="345"/>
      <c r="J206" s="345"/>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row>
    <row r="207" spans="3:62" ht="7.5" customHeight="1">
      <c r="C207" s="27"/>
      <c r="D207" s="27"/>
      <c r="E207" s="27"/>
      <c r="F207" s="27"/>
      <c r="G207" s="27"/>
      <c r="H207" s="27"/>
      <c r="I207" s="27"/>
      <c r="J207" s="27"/>
    </row>
    <row r="208" spans="3:62" ht="7.5" customHeight="1">
      <c r="C208" s="345" t="s">
        <v>176</v>
      </c>
      <c r="D208" s="345"/>
      <c r="E208" s="345"/>
      <c r="F208" s="345"/>
      <c r="G208" s="345"/>
      <c r="H208" s="345"/>
      <c r="I208" s="345"/>
      <c r="J208" s="345"/>
      <c r="K208" s="283"/>
      <c r="L208" s="283"/>
      <c r="M208" s="283"/>
      <c r="N208" s="283"/>
      <c r="O208" s="283"/>
      <c r="P208" s="283"/>
      <c r="Q208" s="283"/>
      <c r="R208" s="283"/>
      <c r="S208" s="283"/>
      <c r="T208" s="283"/>
      <c r="U208" s="283"/>
      <c r="V208" s="283"/>
      <c r="W208" s="283"/>
      <c r="X208" s="283"/>
      <c r="Y208" s="283"/>
      <c r="Z208" s="283"/>
      <c r="AA208" s="283"/>
      <c r="AB208" s="283"/>
      <c r="AC208" s="283"/>
      <c r="AD208" s="283"/>
      <c r="AE208" s="283"/>
      <c r="AF208" s="283"/>
      <c r="AG208" s="283"/>
      <c r="AH208" s="283"/>
      <c r="AI208" s="283"/>
      <c r="AJ208" s="283"/>
      <c r="AK208" s="283"/>
      <c r="AL208" s="283"/>
      <c r="AM208" s="283"/>
      <c r="AN208" s="283"/>
      <c r="AO208" s="283"/>
      <c r="AP208" s="283"/>
      <c r="AQ208" s="283"/>
      <c r="AR208" s="283"/>
      <c r="AS208" s="283"/>
      <c r="AT208" s="283"/>
      <c r="AU208" s="283"/>
      <c r="AV208" s="283"/>
      <c r="AW208" s="283"/>
      <c r="AX208" s="283"/>
      <c r="AY208" s="283"/>
      <c r="AZ208" s="283"/>
      <c r="BA208" s="283"/>
      <c r="BB208" s="283"/>
      <c r="BC208" s="283"/>
      <c r="BD208" s="283"/>
      <c r="BE208" s="283"/>
      <c r="BF208" s="283"/>
      <c r="BG208" s="283"/>
      <c r="BH208" s="283"/>
      <c r="BI208" s="283"/>
      <c r="BJ208" s="283"/>
    </row>
    <row r="209" spans="3:64" ht="7.5" customHeight="1">
      <c r="C209" s="345"/>
      <c r="D209" s="345"/>
      <c r="E209" s="345"/>
      <c r="F209" s="345"/>
      <c r="G209" s="345"/>
      <c r="H209" s="345"/>
      <c r="I209" s="345"/>
      <c r="J209" s="345"/>
      <c r="K209" s="284"/>
      <c r="L209" s="284"/>
      <c r="M209" s="284"/>
      <c r="N209" s="284"/>
      <c r="O209" s="284"/>
      <c r="P209" s="284"/>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c r="AV209" s="284"/>
      <c r="AW209" s="284"/>
      <c r="AX209" s="284"/>
      <c r="AY209" s="284"/>
      <c r="AZ209" s="284"/>
      <c r="BA209" s="284"/>
      <c r="BB209" s="284"/>
      <c r="BC209" s="284"/>
      <c r="BD209" s="284"/>
      <c r="BE209" s="284"/>
      <c r="BF209" s="284"/>
      <c r="BG209" s="284"/>
      <c r="BH209" s="284"/>
      <c r="BI209" s="284"/>
      <c r="BJ209" s="284"/>
    </row>
    <row r="210" spans="3:64" ht="7.5" customHeight="1">
      <c r="C210" s="27"/>
      <c r="D210" s="27"/>
      <c r="E210" s="27"/>
      <c r="F210" s="27"/>
      <c r="G210" s="27"/>
      <c r="H210" s="27"/>
      <c r="I210" s="27"/>
      <c r="J210" s="27"/>
      <c r="BK210" s="8"/>
      <c r="BL210" s="8"/>
    </row>
    <row r="211" spans="3:64" ht="7.5" customHeight="1">
      <c r="C211" s="345" t="s">
        <v>139</v>
      </c>
      <c r="D211" s="345"/>
      <c r="E211" s="345"/>
      <c r="F211" s="345"/>
      <c r="G211" s="345"/>
      <c r="H211" s="345"/>
      <c r="I211" s="345"/>
      <c r="J211" s="345"/>
      <c r="K211" s="283"/>
      <c r="L211" s="283"/>
      <c r="M211" s="283"/>
      <c r="N211" s="283"/>
      <c r="O211" s="283"/>
      <c r="P211" s="283"/>
      <c r="Q211" s="283"/>
      <c r="R211" s="283"/>
      <c r="S211" s="283"/>
      <c r="T211" s="283"/>
      <c r="U211" s="283"/>
      <c r="V211" s="283"/>
      <c r="W211" s="283"/>
      <c r="X211" s="283"/>
      <c r="Y211" s="283"/>
      <c r="Z211" s="283"/>
      <c r="AA211" s="283"/>
      <c r="AB211" s="283"/>
      <c r="AC211" s="283"/>
      <c r="AD211" s="283"/>
      <c r="AE211" s="283"/>
      <c r="AF211" s="283"/>
      <c r="AG211" s="283"/>
      <c r="AH211" s="283"/>
      <c r="AI211" s="283"/>
      <c r="AJ211" s="283"/>
      <c r="AK211" s="283"/>
      <c r="AL211" s="283"/>
      <c r="AM211" s="283"/>
      <c r="AN211" s="283"/>
      <c r="AO211" s="283"/>
      <c r="AP211" s="283"/>
      <c r="AQ211" s="283"/>
      <c r="AR211" s="283"/>
      <c r="AS211" s="283"/>
      <c r="AT211" s="283"/>
      <c r="AU211" s="283"/>
      <c r="AV211" s="283"/>
      <c r="AW211" s="283"/>
      <c r="AX211" s="283"/>
      <c r="AY211" s="283"/>
      <c r="AZ211" s="283"/>
      <c r="BA211" s="283"/>
      <c r="BB211" s="283"/>
      <c r="BC211" s="283"/>
      <c r="BD211" s="283"/>
      <c r="BE211" s="283"/>
      <c r="BF211" s="283"/>
      <c r="BG211" s="283"/>
      <c r="BH211" s="283"/>
      <c r="BI211" s="283"/>
      <c r="BJ211" s="283"/>
      <c r="BK211" s="8"/>
      <c r="BL211" s="8"/>
    </row>
    <row r="212" spans="3:64" ht="7.5" customHeight="1">
      <c r="C212" s="345"/>
      <c r="D212" s="345"/>
      <c r="E212" s="345"/>
      <c r="F212" s="345"/>
      <c r="G212" s="345"/>
      <c r="H212" s="345"/>
      <c r="I212" s="345"/>
      <c r="J212" s="345"/>
      <c r="K212" s="284"/>
      <c r="L212" s="284"/>
      <c r="M212" s="284"/>
      <c r="N212" s="284"/>
      <c r="O212" s="284"/>
      <c r="P212" s="284"/>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4"/>
      <c r="BF212" s="284"/>
      <c r="BG212" s="284"/>
      <c r="BH212" s="284"/>
      <c r="BI212" s="284"/>
      <c r="BJ212" s="284"/>
      <c r="BK212" s="8"/>
      <c r="BL212" s="8"/>
    </row>
    <row r="213" spans="3:64" ht="7.5" customHeight="1">
      <c r="C213" s="27"/>
      <c r="D213" s="27"/>
      <c r="E213" s="27"/>
      <c r="F213" s="27"/>
      <c r="G213" s="27"/>
      <c r="H213" s="27"/>
      <c r="I213" s="27"/>
      <c r="J213" s="27"/>
      <c r="BK213" s="8"/>
      <c r="BL213" s="8"/>
    </row>
    <row r="214" spans="3:64" ht="7.5" customHeight="1">
      <c r="C214" s="345" t="s">
        <v>177</v>
      </c>
      <c r="D214" s="345"/>
      <c r="E214" s="345"/>
      <c r="F214" s="345"/>
      <c r="G214" s="345"/>
      <c r="H214" s="345"/>
      <c r="I214" s="345"/>
      <c r="J214" s="345"/>
      <c r="K214" s="373"/>
      <c r="L214" s="373"/>
      <c r="M214" s="373"/>
      <c r="N214" s="373"/>
      <c r="O214" s="373"/>
      <c r="P214" s="373"/>
      <c r="Q214" s="373"/>
      <c r="R214" s="373"/>
      <c r="S214" s="373"/>
      <c r="T214" s="373"/>
      <c r="U214" s="373"/>
      <c r="V214" s="373"/>
      <c r="W214" s="373"/>
      <c r="X214" s="373"/>
      <c r="Y214" s="373"/>
      <c r="Z214" s="373"/>
      <c r="AA214" s="373"/>
      <c r="AB214" s="373"/>
      <c r="AC214" s="373"/>
      <c r="AD214" s="373"/>
      <c r="AE214" s="373"/>
      <c r="AF214" s="373"/>
      <c r="AG214" s="373"/>
      <c r="AH214" s="373"/>
      <c r="AI214" s="373"/>
      <c r="AJ214" s="373"/>
      <c r="AK214" s="373"/>
      <c r="AL214" s="373"/>
      <c r="AM214" s="373"/>
      <c r="AN214" s="373"/>
      <c r="AO214" s="373"/>
      <c r="AP214" s="373"/>
      <c r="AQ214" s="373"/>
      <c r="AR214" s="373"/>
      <c r="AS214" s="373"/>
      <c r="AT214" s="373"/>
      <c r="AU214" s="373"/>
      <c r="AV214" s="373"/>
      <c r="AW214" s="373"/>
      <c r="AX214" s="373"/>
      <c r="AY214" s="373"/>
      <c r="AZ214" s="373"/>
      <c r="BA214" s="373"/>
      <c r="BB214" s="373"/>
      <c r="BC214" s="373"/>
      <c r="BD214" s="373"/>
      <c r="BE214" s="373"/>
      <c r="BF214" s="373"/>
      <c r="BG214" s="373"/>
      <c r="BH214" s="373"/>
      <c r="BI214" s="373"/>
      <c r="BJ214" s="373"/>
    </row>
    <row r="215" spans="3:64" ht="7.5" customHeight="1">
      <c r="C215" s="345"/>
      <c r="D215" s="345"/>
      <c r="E215" s="345"/>
      <c r="F215" s="345"/>
      <c r="G215" s="345"/>
      <c r="H215" s="345"/>
      <c r="I215" s="345"/>
      <c r="J215" s="345"/>
      <c r="K215" s="374"/>
      <c r="L215" s="374"/>
      <c r="M215" s="374"/>
      <c r="N215" s="374"/>
      <c r="O215" s="374"/>
      <c r="P215" s="374"/>
      <c r="Q215" s="374"/>
      <c r="R215" s="374"/>
      <c r="S215" s="374"/>
      <c r="T215" s="374"/>
      <c r="U215" s="374"/>
      <c r="V215" s="374"/>
      <c r="W215" s="374"/>
      <c r="X215" s="374"/>
      <c r="Y215" s="374"/>
      <c r="Z215" s="374"/>
      <c r="AA215" s="374"/>
      <c r="AB215" s="374"/>
      <c r="AC215" s="374"/>
      <c r="AD215" s="374"/>
      <c r="AE215" s="374"/>
      <c r="AF215" s="374"/>
      <c r="AG215" s="374"/>
      <c r="AH215" s="374"/>
      <c r="AI215" s="374"/>
      <c r="AJ215" s="374"/>
      <c r="AK215" s="374"/>
      <c r="AL215" s="374"/>
      <c r="AM215" s="374"/>
      <c r="AN215" s="374"/>
      <c r="AO215" s="374"/>
      <c r="AP215" s="374"/>
      <c r="AQ215" s="374"/>
      <c r="AR215" s="374"/>
      <c r="AS215" s="374"/>
      <c r="AT215" s="374"/>
      <c r="AU215" s="374"/>
      <c r="AV215" s="374"/>
      <c r="AW215" s="374"/>
      <c r="AX215" s="374"/>
      <c r="AY215" s="374"/>
      <c r="AZ215" s="374"/>
      <c r="BA215" s="374"/>
      <c r="BB215" s="374"/>
      <c r="BC215" s="374"/>
      <c r="BD215" s="374"/>
      <c r="BE215" s="374"/>
      <c r="BF215" s="374"/>
      <c r="BG215" s="374"/>
      <c r="BH215" s="374"/>
      <c r="BI215" s="374"/>
      <c r="BJ215" s="374"/>
    </row>
    <row r="218" spans="3:64" ht="7.5" customHeight="1">
      <c r="BE218" s="61" t="s">
        <v>80</v>
      </c>
      <c r="BF218" s="61"/>
      <c r="BG218" s="61"/>
      <c r="BH218" s="61"/>
      <c r="BI218" s="61"/>
      <c r="BJ218" s="61"/>
    </row>
    <row r="219" spans="3:64" ht="7.5" customHeight="1">
      <c r="BE219" s="61"/>
      <c r="BF219" s="61"/>
      <c r="BG219" s="61"/>
      <c r="BH219" s="61"/>
      <c r="BI219" s="61"/>
      <c r="BJ219" s="61"/>
    </row>
    <row r="221" spans="3:64" ht="7.5" customHeight="1">
      <c r="C221" s="363" t="s">
        <v>79</v>
      </c>
      <c r="D221" s="363"/>
      <c r="E221" s="363"/>
      <c r="F221" s="363"/>
      <c r="G221" s="363"/>
      <c r="H221" s="363"/>
      <c r="I221" s="363"/>
      <c r="J221" s="363"/>
      <c r="K221" s="363"/>
      <c r="L221" s="363"/>
      <c r="M221" s="363"/>
      <c r="N221" s="363"/>
      <c r="O221" s="363"/>
      <c r="P221" s="363"/>
      <c r="Q221" s="363"/>
      <c r="R221" s="363"/>
      <c r="S221" s="363"/>
      <c r="T221" s="363"/>
      <c r="U221" s="363"/>
      <c r="V221" s="363"/>
      <c r="W221" s="363"/>
      <c r="X221" s="363"/>
      <c r="Y221" s="363"/>
      <c r="Z221" s="363"/>
      <c r="AA221" s="363"/>
      <c r="AB221" s="363"/>
      <c r="AC221" s="363"/>
      <c r="AD221" s="363"/>
      <c r="AE221" s="363"/>
      <c r="AF221" s="363"/>
      <c r="AG221" s="363"/>
      <c r="AH221" s="363"/>
      <c r="AI221" s="363"/>
      <c r="AJ221" s="363"/>
      <c r="AK221" s="363"/>
      <c r="AL221" s="363"/>
      <c r="AM221" s="363"/>
      <c r="AN221" s="363"/>
      <c r="AO221" s="363"/>
      <c r="AP221" s="363"/>
      <c r="AQ221" s="363"/>
      <c r="AR221" s="363"/>
      <c r="AS221" s="363"/>
      <c r="AT221" s="363"/>
      <c r="AU221" s="363"/>
      <c r="AV221" s="363"/>
      <c r="AW221" s="363"/>
      <c r="AX221" s="363"/>
      <c r="AY221" s="363"/>
      <c r="AZ221" s="363"/>
      <c r="BA221" s="363"/>
      <c r="BB221" s="363"/>
      <c r="BC221" s="363"/>
      <c r="BD221" s="363"/>
      <c r="BE221" s="363"/>
      <c r="BF221" s="363"/>
      <c r="BG221" s="363"/>
      <c r="BH221" s="363"/>
      <c r="BI221" s="363"/>
      <c r="BJ221" s="363"/>
    </row>
    <row r="222" spans="3:64" ht="7.5" customHeight="1">
      <c r="C222" s="363"/>
      <c r="D222" s="363"/>
      <c r="E222" s="363"/>
      <c r="F222" s="363"/>
      <c r="G222" s="363"/>
      <c r="H222" s="363"/>
      <c r="I222" s="363"/>
      <c r="J222" s="363"/>
      <c r="K222" s="363"/>
      <c r="L222" s="363"/>
      <c r="M222" s="363"/>
      <c r="N222" s="363"/>
      <c r="O222" s="363"/>
      <c r="P222" s="363"/>
      <c r="Q222" s="363"/>
      <c r="R222" s="363"/>
      <c r="S222" s="363"/>
      <c r="T222" s="363"/>
      <c r="U222" s="363"/>
      <c r="V222" s="363"/>
      <c r="W222" s="363"/>
      <c r="X222" s="363"/>
      <c r="Y222" s="363"/>
      <c r="Z222" s="363"/>
      <c r="AA222" s="363"/>
      <c r="AB222" s="363"/>
      <c r="AC222" s="363"/>
      <c r="AD222" s="363"/>
      <c r="AE222" s="363"/>
      <c r="AF222" s="363"/>
      <c r="AG222" s="363"/>
      <c r="AH222" s="363"/>
      <c r="AI222" s="363"/>
      <c r="AJ222" s="363"/>
      <c r="AK222" s="363"/>
      <c r="AL222" s="363"/>
      <c r="AM222" s="363"/>
      <c r="AN222" s="363"/>
      <c r="AO222" s="363"/>
      <c r="AP222" s="363"/>
      <c r="AQ222" s="363"/>
      <c r="AR222" s="363"/>
      <c r="AS222" s="363"/>
      <c r="AT222" s="363"/>
      <c r="AU222" s="363"/>
      <c r="AV222" s="363"/>
      <c r="AW222" s="363"/>
      <c r="AX222" s="363"/>
      <c r="AY222" s="363"/>
      <c r="AZ222" s="363"/>
      <c r="BA222" s="363"/>
      <c r="BB222" s="363"/>
      <c r="BC222" s="363"/>
      <c r="BD222" s="363"/>
      <c r="BE222" s="363"/>
      <c r="BF222" s="363"/>
      <c r="BG222" s="363"/>
      <c r="BH222" s="363"/>
      <c r="BI222" s="363"/>
      <c r="BJ222" s="363"/>
    </row>
    <row r="223" spans="3:64" ht="7.5" customHeight="1">
      <c r="C223" s="363"/>
      <c r="D223" s="363"/>
      <c r="E223" s="363"/>
      <c r="F223" s="363"/>
      <c r="G223" s="363"/>
      <c r="H223" s="363"/>
      <c r="I223" s="363"/>
      <c r="J223" s="363"/>
      <c r="K223" s="363"/>
      <c r="L223" s="363"/>
      <c r="M223" s="363"/>
      <c r="N223" s="363"/>
      <c r="O223" s="363"/>
      <c r="P223" s="363"/>
      <c r="Q223" s="363"/>
      <c r="R223" s="363"/>
      <c r="S223" s="363"/>
      <c r="T223" s="363"/>
      <c r="U223" s="363"/>
      <c r="V223" s="363"/>
      <c r="W223" s="363"/>
      <c r="X223" s="363"/>
      <c r="Y223" s="363"/>
      <c r="Z223" s="363"/>
      <c r="AA223" s="363"/>
      <c r="AB223" s="363"/>
      <c r="AC223" s="363"/>
      <c r="AD223" s="363"/>
      <c r="AE223" s="363"/>
      <c r="AF223" s="363"/>
      <c r="AG223" s="363"/>
      <c r="AH223" s="363"/>
      <c r="AI223" s="363"/>
      <c r="AJ223" s="363"/>
      <c r="AK223" s="363"/>
      <c r="AL223" s="363"/>
      <c r="AM223" s="363"/>
      <c r="AN223" s="363"/>
      <c r="AO223" s="363"/>
      <c r="AP223" s="363"/>
      <c r="AQ223" s="363"/>
      <c r="AR223" s="363"/>
      <c r="AS223" s="363"/>
      <c r="AT223" s="363"/>
      <c r="AU223" s="363"/>
      <c r="AV223" s="363"/>
      <c r="AW223" s="363"/>
      <c r="AX223" s="363"/>
      <c r="AY223" s="363"/>
      <c r="AZ223" s="363"/>
      <c r="BA223" s="363"/>
      <c r="BB223" s="363"/>
      <c r="BC223" s="363"/>
      <c r="BD223" s="363"/>
      <c r="BE223" s="363"/>
      <c r="BF223" s="363"/>
      <c r="BG223" s="363"/>
      <c r="BH223" s="363"/>
      <c r="BI223" s="363"/>
      <c r="BJ223" s="363"/>
    </row>
    <row r="224" spans="3:64" ht="7.5" customHeight="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row>
    <row r="225" spans="2:64" ht="7.5" customHeight="1">
      <c r="C225" s="253" t="s">
        <v>189</v>
      </c>
      <c r="D225" s="253"/>
      <c r="E225" s="253"/>
      <c r="F225" s="253"/>
      <c r="G225" s="253"/>
      <c r="H225" s="253"/>
      <c r="I225" s="253"/>
      <c r="J225" s="253"/>
      <c r="K225" s="254" t="s">
        <v>190</v>
      </c>
      <c r="L225" s="254"/>
      <c r="M225" s="254"/>
      <c r="N225" s="254"/>
      <c r="O225" s="254"/>
      <c r="P225" s="254"/>
      <c r="Q225" s="254"/>
      <c r="R225" s="254"/>
      <c r="S225" s="254"/>
      <c r="T225" s="255" t="s">
        <v>191</v>
      </c>
      <c r="U225" s="255"/>
      <c r="V225" s="255"/>
      <c r="W225" s="255"/>
      <c r="X225" s="255"/>
      <c r="Y225" s="255"/>
      <c r="Z225" s="255"/>
      <c r="AA225" s="255"/>
      <c r="AB225" s="255"/>
      <c r="AC225" s="255"/>
      <c r="AD225" s="255"/>
      <c r="AE225" s="255"/>
      <c r="AF225" s="255"/>
      <c r="AG225" s="255"/>
      <c r="AH225" s="256" t="s">
        <v>192</v>
      </c>
      <c r="AI225" s="256"/>
      <c r="AJ225" s="256"/>
      <c r="AK225" s="256"/>
      <c r="AL225" s="256"/>
      <c r="AM225" s="256"/>
      <c r="AN225" s="256"/>
      <c r="AO225" s="256"/>
      <c r="AP225" s="256"/>
      <c r="AQ225" s="256"/>
      <c r="AR225" s="256"/>
      <c r="AS225" s="256"/>
      <c r="AT225" s="256"/>
      <c r="AU225" s="256"/>
      <c r="AV225" s="223" t="s">
        <v>193</v>
      </c>
      <c r="AW225" s="223"/>
      <c r="AX225" s="223"/>
      <c r="AY225" s="223"/>
      <c r="AZ225" s="223"/>
      <c r="BA225" s="223"/>
      <c r="BB225" s="223"/>
      <c r="BC225" s="223"/>
      <c r="BD225" s="223"/>
      <c r="BE225" s="223"/>
      <c r="BF225" s="223"/>
      <c r="BG225" s="223"/>
      <c r="BH225" s="223"/>
      <c r="BI225" s="223"/>
      <c r="BJ225" s="223"/>
    </row>
    <row r="226" spans="2:64" ht="7.5" customHeight="1">
      <c r="C226" s="253"/>
      <c r="D226" s="253"/>
      <c r="E226" s="253"/>
      <c r="F226" s="253"/>
      <c r="G226" s="253"/>
      <c r="H226" s="253"/>
      <c r="I226" s="253"/>
      <c r="J226" s="253"/>
      <c r="K226" s="254"/>
      <c r="L226" s="254"/>
      <c r="M226" s="254"/>
      <c r="N226" s="254"/>
      <c r="O226" s="254"/>
      <c r="P226" s="254"/>
      <c r="Q226" s="254"/>
      <c r="R226" s="254"/>
      <c r="S226" s="254"/>
      <c r="T226" s="255"/>
      <c r="U226" s="255"/>
      <c r="V226" s="255"/>
      <c r="W226" s="255"/>
      <c r="X226" s="255"/>
      <c r="Y226" s="255"/>
      <c r="Z226" s="255"/>
      <c r="AA226" s="255"/>
      <c r="AB226" s="255"/>
      <c r="AC226" s="255"/>
      <c r="AD226" s="255"/>
      <c r="AE226" s="255"/>
      <c r="AF226" s="255"/>
      <c r="AG226" s="255"/>
      <c r="AH226" s="256"/>
      <c r="AI226" s="256"/>
      <c r="AJ226" s="256"/>
      <c r="AK226" s="256"/>
      <c r="AL226" s="256"/>
      <c r="AM226" s="256"/>
      <c r="AN226" s="256"/>
      <c r="AO226" s="256"/>
      <c r="AP226" s="256"/>
      <c r="AQ226" s="256"/>
      <c r="AR226" s="256"/>
      <c r="AS226" s="256"/>
      <c r="AT226" s="256"/>
      <c r="AU226" s="256"/>
      <c r="AV226" s="223"/>
      <c r="AW226" s="223"/>
      <c r="AX226" s="223"/>
      <c r="AY226" s="223"/>
      <c r="AZ226" s="223"/>
      <c r="BA226" s="223"/>
      <c r="BB226" s="223"/>
      <c r="BC226" s="223"/>
      <c r="BD226" s="223"/>
      <c r="BE226" s="223"/>
      <c r="BF226" s="223"/>
      <c r="BG226" s="223"/>
      <c r="BH226" s="223"/>
      <c r="BI226" s="223"/>
      <c r="BJ226" s="223"/>
    </row>
    <row r="228" spans="2:64" ht="7.5" customHeight="1">
      <c r="C228" s="201" t="s">
        <v>207</v>
      </c>
      <c r="D228" s="201"/>
      <c r="E228" s="201"/>
      <c r="F228" s="201"/>
      <c r="G228" s="201"/>
      <c r="H228" s="201"/>
      <c r="I228" s="201"/>
      <c r="J228" s="201"/>
      <c r="K228" s="201"/>
      <c r="L228" s="201"/>
      <c r="M228" s="201"/>
      <c r="N228" s="201"/>
      <c r="O228" s="201"/>
      <c r="P228" s="201"/>
      <c r="Q228" s="201"/>
      <c r="R228" s="201"/>
      <c r="S228" s="201"/>
      <c r="T228" s="201"/>
      <c r="U228" s="201"/>
      <c r="V228" s="201"/>
      <c r="W228" s="201"/>
      <c r="X228" s="201"/>
      <c r="Y228" s="201"/>
      <c r="Z228" s="201"/>
      <c r="AA228" s="201"/>
      <c r="AB228" s="201"/>
      <c r="AC228" s="201"/>
      <c r="AD228" s="201"/>
      <c r="AE228" s="201"/>
      <c r="AF228" s="201"/>
      <c r="AG228" s="201"/>
      <c r="AH228" s="201"/>
      <c r="AI228" s="201"/>
      <c r="AJ228" s="201"/>
      <c r="AK228" s="201"/>
      <c r="AL228" s="201"/>
      <c r="AM228" s="201"/>
      <c r="AN228" s="201"/>
      <c r="AO228" s="201"/>
      <c r="AP228" s="201"/>
      <c r="AQ228" s="201"/>
      <c r="AR228" s="201"/>
      <c r="AS228" s="201"/>
      <c r="AT228" s="201"/>
      <c r="AU228" s="201"/>
      <c r="AV228" s="201"/>
      <c r="AW228" s="201"/>
      <c r="AX228" s="201"/>
      <c r="AY228" s="201"/>
      <c r="AZ228" s="201"/>
      <c r="BA228" s="201"/>
      <c r="BB228" s="201"/>
      <c r="BC228" s="201"/>
      <c r="BD228" s="201"/>
      <c r="BE228" s="201"/>
      <c r="BF228" s="201"/>
      <c r="BG228" s="201"/>
      <c r="BH228" s="201"/>
      <c r="BI228" s="201"/>
      <c r="BJ228" s="201"/>
    </row>
    <row r="229" spans="2:64" ht="7.5" customHeight="1">
      <c r="C229" s="201"/>
      <c r="D229" s="201"/>
      <c r="E229" s="201"/>
      <c r="F229" s="201"/>
      <c r="G229" s="201"/>
      <c r="H229" s="201"/>
      <c r="I229" s="201"/>
      <c r="J229" s="201"/>
      <c r="K229" s="201"/>
      <c r="L229" s="201"/>
      <c r="M229" s="201"/>
      <c r="N229" s="201"/>
      <c r="O229" s="201"/>
      <c r="P229" s="201"/>
      <c r="Q229" s="201"/>
      <c r="R229" s="201"/>
      <c r="S229" s="201"/>
      <c r="T229" s="201"/>
      <c r="U229" s="201"/>
      <c r="V229" s="201"/>
      <c r="W229" s="201"/>
      <c r="X229" s="201"/>
      <c r="Y229" s="201"/>
      <c r="Z229" s="201"/>
      <c r="AA229" s="201"/>
      <c r="AB229" s="201"/>
      <c r="AC229" s="201"/>
      <c r="AD229" s="201"/>
      <c r="AE229" s="201"/>
      <c r="AF229" s="201"/>
      <c r="AG229" s="201"/>
      <c r="AH229" s="201"/>
      <c r="AI229" s="201"/>
      <c r="AJ229" s="201"/>
      <c r="AK229" s="201"/>
      <c r="AL229" s="201"/>
      <c r="AM229" s="201"/>
      <c r="AN229" s="201"/>
      <c r="AO229" s="201"/>
      <c r="AP229" s="201"/>
      <c r="AQ229" s="201"/>
      <c r="AR229" s="201"/>
      <c r="AS229" s="201"/>
      <c r="AT229" s="201"/>
      <c r="AU229" s="201"/>
      <c r="AV229" s="201"/>
      <c r="AW229" s="201"/>
      <c r="AX229" s="201"/>
      <c r="AY229" s="201"/>
      <c r="AZ229" s="201"/>
      <c r="BA229" s="201"/>
      <c r="BB229" s="201"/>
      <c r="BC229" s="201"/>
      <c r="BD229" s="201"/>
      <c r="BE229" s="201"/>
      <c r="BF229" s="201"/>
      <c r="BG229" s="201"/>
      <c r="BH229" s="201"/>
      <c r="BI229" s="201"/>
      <c r="BJ229" s="201"/>
    </row>
    <row r="231" spans="2:64" ht="7.5" customHeight="1">
      <c r="C231" s="173" t="s">
        <v>14</v>
      </c>
      <c r="D231" s="173"/>
      <c r="E231" s="173"/>
      <c r="F231" s="173"/>
      <c r="G231" s="173"/>
      <c r="H231" s="173"/>
      <c r="I231" s="173"/>
      <c r="J231" s="173"/>
      <c r="K231" s="173"/>
      <c r="L231" s="173"/>
      <c r="M231" s="173"/>
      <c r="N231" s="173"/>
      <c r="O231" s="173"/>
      <c r="P231" s="173"/>
      <c r="Q231" s="173"/>
      <c r="R231" s="173"/>
      <c r="S231" s="173"/>
      <c r="T231" s="173"/>
      <c r="U231" s="173"/>
      <c r="V231" s="173"/>
      <c r="W231" s="173"/>
      <c r="X231" s="173"/>
      <c r="Y231" s="173"/>
      <c r="Z231" s="173"/>
      <c r="AA231" s="173"/>
      <c r="AB231" s="173"/>
      <c r="AC231" s="238">
        <f>'Application for Occupancy'!$AA$18</f>
        <v>0</v>
      </c>
      <c r="AD231" s="238"/>
      <c r="AE231" s="238"/>
      <c r="AF231" s="238"/>
      <c r="AG231" s="238"/>
      <c r="AH231" s="238"/>
      <c r="AI231" s="238"/>
      <c r="AJ231" s="238"/>
      <c r="AK231" s="238"/>
      <c r="AL231" s="238"/>
      <c r="AM231" s="238"/>
      <c r="AN231" s="238"/>
      <c r="AO231" s="238"/>
      <c r="AP231" s="238"/>
      <c r="AQ231" s="238"/>
      <c r="AR231" s="238"/>
      <c r="AS231" s="238"/>
      <c r="AT231" s="238"/>
      <c r="AU231" s="238"/>
      <c r="AV231" s="238"/>
      <c r="AW231" s="238"/>
      <c r="AX231" s="238"/>
      <c r="AY231" s="238"/>
      <c r="AZ231" s="238"/>
      <c r="BA231" s="238"/>
      <c r="BB231" s="238"/>
      <c r="BC231" s="238"/>
      <c r="BD231" s="238"/>
      <c r="BE231" s="238"/>
      <c r="BF231" s="238"/>
      <c r="BG231" s="238"/>
      <c r="BH231" s="238"/>
      <c r="BI231" s="238"/>
      <c r="BJ231" s="238"/>
    </row>
    <row r="232" spans="2:64" ht="7.5" customHeight="1">
      <c r="C232" s="173"/>
      <c r="D232" s="173"/>
      <c r="E232" s="173"/>
      <c r="F232" s="173"/>
      <c r="G232" s="173"/>
      <c r="H232" s="173"/>
      <c r="I232" s="173"/>
      <c r="J232" s="173"/>
      <c r="K232" s="173"/>
      <c r="L232" s="173"/>
      <c r="M232" s="173"/>
      <c r="N232" s="173"/>
      <c r="O232" s="173"/>
      <c r="P232" s="173"/>
      <c r="Q232" s="173"/>
      <c r="R232" s="173"/>
      <c r="S232" s="173"/>
      <c r="T232" s="173"/>
      <c r="U232" s="173"/>
      <c r="V232" s="173"/>
      <c r="W232" s="173"/>
      <c r="X232" s="173"/>
      <c r="Y232" s="173"/>
      <c r="Z232" s="173"/>
      <c r="AA232" s="173"/>
      <c r="AB232" s="173"/>
      <c r="AC232" s="239"/>
      <c r="AD232" s="239"/>
      <c r="AE232" s="239"/>
      <c r="AF232" s="239"/>
      <c r="AG232" s="239"/>
      <c r="AH232" s="239"/>
      <c r="AI232" s="239"/>
      <c r="AJ232" s="239"/>
      <c r="AK232" s="239"/>
      <c r="AL232" s="239"/>
      <c r="AM232" s="239"/>
      <c r="AN232" s="239"/>
      <c r="AO232" s="239"/>
      <c r="AP232" s="239"/>
      <c r="AQ232" s="239"/>
      <c r="AR232" s="239"/>
      <c r="AS232" s="239"/>
      <c r="AT232" s="239"/>
      <c r="AU232" s="239"/>
      <c r="AV232" s="239"/>
      <c r="AW232" s="239"/>
      <c r="AX232" s="239"/>
      <c r="AY232" s="239"/>
      <c r="AZ232" s="239"/>
      <c r="BA232" s="239"/>
      <c r="BB232" s="239"/>
      <c r="BC232" s="239"/>
      <c r="BD232" s="239"/>
      <c r="BE232" s="239"/>
      <c r="BF232" s="239"/>
      <c r="BG232" s="239"/>
      <c r="BH232" s="239"/>
      <c r="BI232" s="239"/>
      <c r="BJ232" s="239"/>
    </row>
    <row r="233" spans="2:64" ht="7.5" customHeight="1">
      <c r="B233" s="2"/>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2"/>
      <c r="BL233" s="2"/>
    </row>
    <row r="234" spans="2:64" ht="7.5" customHeight="1">
      <c r="C234" s="173" t="s">
        <v>108</v>
      </c>
      <c r="D234" s="173"/>
      <c r="E234" s="173"/>
      <c r="F234" s="173"/>
      <c r="G234" s="173"/>
      <c r="H234" s="173"/>
      <c r="I234" s="173"/>
      <c r="J234" s="173"/>
      <c r="K234" s="173"/>
      <c r="L234" s="173"/>
      <c r="M234" s="173"/>
      <c r="N234" s="173"/>
      <c r="O234" s="173"/>
      <c r="P234" s="242">
        <f>'Application for Occupancy'!$L$22</f>
        <v>0</v>
      </c>
      <c r="Q234" s="242"/>
      <c r="R234" s="242"/>
      <c r="S234" s="242"/>
      <c r="T234" s="242"/>
      <c r="U234" s="242"/>
      <c r="V234" s="242"/>
      <c r="W234" s="242"/>
      <c r="X234" s="242"/>
      <c r="Y234" s="242"/>
      <c r="Z234" s="242"/>
      <c r="AA234" s="242"/>
      <c r="AB234" s="242"/>
      <c r="AC234" s="242"/>
      <c r="AD234" s="242"/>
      <c r="AE234" s="242"/>
      <c r="AF234" s="242"/>
      <c r="AG234" s="242"/>
      <c r="AH234" s="242"/>
      <c r="AI234" s="242"/>
      <c r="AJ234" s="242"/>
      <c r="AK234" s="242"/>
      <c r="AL234" s="242"/>
      <c r="AM234" s="242"/>
      <c r="AN234" s="242"/>
      <c r="AO234" s="242"/>
      <c r="AP234" s="242"/>
      <c r="AQ234" s="242"/>
      <c r="AR234" s="242"/>
      <c r="AS234" s="242"/>
      <c r="AT234" s="242"/>
      <c r="AU234" s="242"/>
      <c r="AV234" s="242"/>
      <c r="AW234" s="242"/>
      <c r="AX234" s="242"/>
      <c r="AY234" s="242"/>
      <c r="AZ234" s="242"/>
      <c r="BA234" s="242"/>
      <c r="BB234" s="242"/>
      <c r="BC234" s="242"/>
      <c r="BD234" s="242"/>
      <c r="BE234" s="242"/>
      <c r="BF234" s="242"/>
      <c r="BG234" s="242"/>
      <c r="BH234" s="242"/>
      <c r="BI234" s="242"/>
      <c r="BJ234" s="242"/>
      <c r="BK234" s="2"/>
      <c r="BL234" s="2"/>
    </row>
    <row r="235" spans="2:64" ht="7.5" customHeight="1">
      <c r="C235" s="173"/>
      <c r="D235" s="173"/>
      <c r="E235" s="173"/>
      <c r="F235" s="173"/>
      <c r="G235" s="173"/>
      <c r="H235" s="173"/>
      <c r="I235" s="173"/>
      <c r="J235" s="173"/>
      <c r="K235" s="173"/>
      <c r="L235" s="173"/>
      <c r="M235" s="173"/>
      <c r="N235" s="173"/>
      <c r="O235" s="173"/>
      <c r="P235" s="243"/>
      <c r="Q235" s="243"/>
      <c r="R235" s="243"/>
      <c r="S235" s="243"/>
      <c r="T235" s="243"/>
      <c r="U235" s="243"/>
      <c r="V235" s="243"/>
      <c r="W235" s="243"/>
      <c r="X235" s="243"/>
      <c r="Y235" s="243"/>
      <c r="Z235" s="243"/>
      <c r="AA235" s="243"/>
      <c r="AB235" s="243"/>
      <c r="AC235" s="243"/>
      <c r="AD235" s="243"/>
      <c r="AE235" s="243"/>
      <c r="AF235" s="243"/>
      <c r="AG235" s="243"/>
      <c r="AH235" s="243"/>
      <c r="AI235" s="243"/>
      <c r="AJ235" s="243"/>
      <c r="AK235" s="243"/>
      <c r="AL235" s="243"/>
      <c r="AM235" s="243"/>
      <c r="AN235" s="243"/>
      <c r="AO235" s="243"/>
      <c r="AP235" s="243"/>
      <c r="AQ235" s="243"/>
      <c r="AR235" s="243"/>
      <c r="AS235" s="243"/>
      <c r="AT235" s="243"/>
      <c r="AU235" s="243"/>
      <c r="AV235" s="243"/>
      <c r="AW235" s="243"/>
      <c r="AX235" s="243"/>
      <c r="AY235" s="243"/>
      <c r="AZ235" s="243"/>
      <c r="BA235" s="243"/>
      <c r="BB235" s="243"/>
      <c r="BC235" s="243"/>
      <c r="BD235" s="243"/>
      <c r="BE235" s="243"/>
      <c r="BF235" s="243"/>
      <c r="BG235" s="243"/>
      <c r="BH235" s="243"/>
      <c r="BI235" s="243"/>
      <c r="BJ235" s="243"/>
      <c r="BK235" s="2"/>
      <c r="BL235" s="2"/>
    </row>
    <row r="237" spans="2:64" ht="7.5" customHeight="1">
      <c r="C237" s="173" t="s">
        <v>78</v>
      </c>
      <c r="D237" s="173"/>
      <c r="E237" s="173"/>
      <c r="F237" s="173"/>
      <c r="G237" s="173"/>
      <c r="H237" s="173"/>
      <c r="I237" s="173"/>
      <c r="J237" s="173"/>
      <c r="K237" s="173"/>
      <c r="L237" s="173"/>
      <c r="M237" s="173"/>
      <c r="N237" s="173"/>
      <c r="O237" s="173"/>
      <c r="P237" s="173"/>
      <c r="Q237" s="283"/>
      <c r="R237" s="283"/>
      <c r="S237" s="283"/>
      <c r="T237" s="283"/>
      <c r="U237" s="283"/>
      <c r="V237" s="283"/>
      <c r="W237" s="283"/>
      <c r="X237" s="283"/>
      <c r="Y237" s="283"/>
      <c r="Z237" s="283"/>
      <c r="AA237" s="283"/>
      <c r="AB237" s="283"/>
      <c r="AC237" s="283"/>
      <c r="AD237" s="283"/>
      <c r="AE237" s="283"/>
      <c r="AF237" s="283"/>
      <c r="AG237" s="283"/>
      <c r="AH237" s="283"/>
      <c r="AI237" s="283"/>
      <c r="AJ237" s="283"/>
      <c r="AK237" s="283"/>
      <c r="AL237" s="283"/>
      <c r="AM237" s="283"/>
      <c r="AN237" s="283"/>
      <c r="AO237" s="283"/>
      <c r="AP237" s="283"/>
      <c r="AQ237" s="283"/>
      <c r="AR237" s="283"/>
      <c r="AS237" s="283"/>
      <c r="AT237" s="283"/>
      <c r="AU237" s="283"/>
      <c r="AV237" s="283"/>
      <c r="AW237" s="283"/>
      <c r="AX237" s="283"/>
      <c r="AY237" s="283"/>
      <c r="AZ237" s="283"/>
      <c r="BA237" s="283"/>
      <c r="BB237" s="283"/>
      <c r="BC237" s="283"/>
      <c r="BD237" s="283"/>
      <c r="BE237" s="283"/>
      <c r="BF237" s="283"/>
      <c r="BG237" s="283"/>
      <c r="BH237" s="283"/>
      <c r="BI237" s="283"/>
      <c r="BJ237" s="283"/>
    </row>
    <row r="238" spans="2:64" ht="7.5" customHeight="1">
      <c r="C238" s="173"/>
      <c r="D238" s="173"/>
      <c r="E238" s="173"/>
      <c r="F238" s="173"/>
      <c r="G238" s="173"/>
      <c r="H238" s="173"/>
      <c r="I238" s="173"/>
      <c r="J238" s="173"/>
      <c r="K238" s="173"/>
      <c r="L238" s="173"/>
      <c r="M238" s="173"/>
      <c r="N238" s="173"/>
      <c r="O238" s="173"/>
      <c r="P238" s="173"/>
      <c r="Q238" s="284"/>
      <c r="R238" s="284"/>
      <c r="S238" s="284"/>
      <c r="T238" s="284"/>
      <c r="U238" s="284"/>
      <c r="V238" s="284"/>
      <c r="W238" s="284"/>
      <c r="X238" s="284"/>
      <c r="Y238" s="284"/>
      <c r="Z238" s="284"/>
      <c r="AA238" s="284"/>
      <c r="AB238" s="284"/>
      <c r="AC238" s="284"/>
      <c r="AD238" s="284"/>
      <c r="AE238" s="284"/>
      <c r="AF238" s="284"/>
      <c r="AG238" s="284"/>
      <c r="AH238" s="284"/>
      <c r="AI238" s="284"/>
      <c r="AJ238" s="284"/>
      <c r="AK238" s="284"/>
      <c r="AL238" s="284"/>
      <c r="AM238" s="284"/>
      <c r="AN238" s="284"/>
      <c r="AO238" s="284"/>
      <c r="AP238" s="284"/>
      <c r="AQ238" s="284"/>
      <c r="AR238" s="284"/>
      <c r="AS238" s="284"/>
      <c r="AT238" s="284"/>
      <c r="AU238" s="284"/>
      <c r="AV238" s="284"/>
      <c r="AW238" s="284"/>
      <c r="AX238" s="284"/>
      <c r="AY238" s="284"/>
      <c r="AZ238" s="284"/>
      <c r="BA238" s="284"/>
      <c r="BB238" s="284"/>
      <c r="BC238" s="284"/>
      <c r="BD238" s="284"/>
      <c r="BE238" s="284"/>
      <c r="BF238" s="284"/>
      <c r="BG238" s="284"/>
      <c r="BH238" s="284"/>
      <c r="BI238" s="284"/>
      <c r="BJ238" s="284"/>
    </row>
    <row r="239" spans="2:64" ht="7.5" customHeight="1">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row>
    <row r="240" spans="2:64" ht="7.5" customHeight="1">
      <c r="C240" s="173" t="s">
        <v>77</v>
      </c>
      <c r="D240" s="173"/>
      <c r="E240" s="173"/>
      <c r="F240" s="173"/>
      <c r="G240" s="173"/>
      <c r="H240" s="173"/>
      <c r="I240" s="173"/>
      <c r="J240" s="173"/>
      <c r="K240" s="173"/>
      <c r="L240" s="173"/>
      <c r="M240" s="173"/>
      <c r="N240" s="173"/>
      <c r="O240" s="173"/>
      <c r="P240" s="173"/>
      <c r="Q240" s="173"/>
      <c r="R240" s="173"/>
      <c r="S240" s="283"/>
      <c r="T240" s="283"/>
      <c r="U240" s="283"/>
      <c r="V240" s="283"/>
      <c r="W240" s="283"/>
      <c r="X240" s="283"/>
      <c r="Y240" s="283"/>
      <c r="Z240" s="283"/>
      <c r="AA240" s="283"/>
      <c r="AB240" s="283"/>
      <c r="AC240" s="283"/>
      <c r="AD240" s="283"/>
      <c r="AE240" s="283"/>
      <c r="AF240" s="283"/>
      <c r="AG240" s="283"/>
      <c r="AH240" s="283"/>
      <c r="AI240" s="283"/>
      <c r="AJ240" s="283"/>
      <c r="AK240" s="283"/>
      <c r="AL240" s="283"/>
      <c r="AM240" s="283"/>
      <c r="AN240" s="283"/>
      <c r="AO240" s="283"/>
      <c r="AP240" s="283"/>
      <c r="AQ240" s="283"/>
      <c r="AR240" s="283"/>
      <c r="AS240" s="283"/>
      <c r="AT240" s="283"/>
      <c r="AU240" s="283"/>
      <c r="AV240" s="283"/>
      <c r="AW240" s="283"/>
      <c r="AX240" s="283"/>
      <c r="AY240" s="283"/>
      <c r="AZ240" s="283"/>
      <c r="BA240" s="283"/>
      <c r="BB240" s="283"/>
      <c r="BC240" s="283"/>
      <c r="BD240" s="283"/>
      <c r="BE240" s="283"/>
      <c r="BF240" s="283"/>
      <c r="BG240" s="283"/>
      <c r="BH240" s="283"/>
      <c r="BI240" s="283"/>
      <c r="BJ240" s="283"/>
    </row>
    <row r="241" spans="2:64" ht="7.5" customHeight="1">
      <c r="C241" s="173"/>
      <c r="D241" s="173"/>
      <c r="E241" s="173"/>
      <c r="F241" s="173"/>
      <c r="G241" s="173"/>
      <c r="H241" s="173"/>
      <c r="I241" s="173"/>
      <c r="J241" s="173"/>
      <c r="K241" s="173"/>
      <c r="L241" s="173"/>
      <c r="M241" s="173"/>
      <c r="N241" s="173"/>
      <c r="O241" s="173"/>
      <c r="P241" s="173"/>
      <c r="Q241" s="173"/>
      <c r="R241" s="173"/>
      <c r="S241" s="284"/>
      <c r="T241" s="284"/>
      <c r="U241" s="284"/>
      <c r="V241" s="284"/>
      <c r="W241" s="284"/>
      <c r="X241" s="284"/>
      <c r="Y241" s="284"/>
      <c r="Z241" s="284"/>
      <c r="AA241" s="284"/>
      <c r="AB241" s="284"/>
      <c r="AC241" s="284"/>
      <c r="AD241" s="284"/>
      <c r="AE241" s="284"/>
      <c r="AF241" s="284"/>
      <c r="AG241" s="284"/>
      <c r="AH241" s="284"/>
      <c r="AI241" s="284"/>
      <c r="AJ241" s="284"/>
      <c r="AK241" s="284"/>
      <c r="AL241" s="284"/>
      <c r="AM241" s="284"/>
      <c r="AN241" s="284"/>
      <c r="AO241" s="284"/>
      <c r="AP241" s="284"/>
      <c r="AQ241" s="284"/>
      <c r="AR241" s="284"/>
      <c r="AS241" s="284"/>
      <c r="AT241" s="284"/>
      <c r="AU241" s="284"/>
      <c r="AV241" s="284"/>
      <c r="AW241" s="284"/>
      <c r="AX241" s="284"/>
      <c r="AY241" s="284"/>
      <c r="AZ241" s="284"/>
      <c r="BA241" s="284"/>
      <c r="BB241" s="284"/>
      <c r="BC241" s="284"/>
      <c r="BD241" s="284"/>
      <c r="BE241" s="284"/>
      <c r="BF241" s="284"/>
      <c r="BG241" s="284"/>
      <c r="BH241" s="284"/>
      <c r="BI241" s="284"/>
      <c r="BJ241" s="284"/>
    </row>
    <row r="242" spans="2:64" ht="7.5" customHeight="1">
      <c r="B242" s="2"/>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2"/>
      <c r="BL242" s="2"/>
    </row>
    <row r="243" spans="2:64" ht="7.5" customHeight="1">
      <c r="C243" s="173" t="s">
        <v>76</v>
      </c>
      <c r="D243" s="173"/>
      <c r="E243" s="173"/>
      <c r="F243" s="173"/>
      <c r="G243" s="173"/>
      <c r="H243" s="173"/>
      <c r="I243" s="173"/>
      <c r="J243" s="173"/>
      <c r="K243" s="173"/>
      <c r="L243" s="173"/>
      <c r="M243" s="173"/>
      <c r="N243" s="173"/>
      <c r="O243" s="173"/>
      <c r="P243" s="173"/>
      <c r="Q243" s="173"/>
      <c r="R243" s="173"/>
      <c r="S243" s="173"/>
      <c r="T243" s="173"/>
      <c r="U243" s="173"/>
      <c r="V243" s="173"/>
      <c r="W243" s="173"/>
      <c r="X243" s="173"/>
      <c r="Y243" s="173"/>
      <c r="Z243" s="173"/>
      <c r="AA243" s="173"/>
      <c r="AB243" s="9"/>
      <c r="AC243" s="9"/>
      <c r="AD243" s="9"/>
      <c r="AE243" s="9"/>
      <c r="AF243" s="9"/>
      <c r="AG243" s="9"/>
      <c r="AH243" s="9"/>
      <c r="AI243" s="9"/>
      <c r="AJ243" s="9"/>
    </row>
    <row r="244" spans="2:64" ht="7.5" customHeight="1">
      <c r="C244" s="173"/>
      <c r="D244" s="173"/>
      <c r="E244" s="173"/>
      <c r="F244" s="173"/>
      <c r="G244" s="173"/>
      <c r="H244" s="173"/>
      <c r="I244" s="173"/>
      <c r="J244" s="173"/>
      <c r="K244" s="173"/>
      <c r="L244" s="173"/>
      <c r="M244" s="173"/>
      <c r="N244" s="173"/>
      <c r="O244" s="173"/>
      <c r="P244" s="173"/>
      <c r="Q244" s="173"/>
      <c r="R244" s="173"/>
      <c r="S244" s="173"/>
      <c r="T244" s="173"/>
      <c r="U244" s="173"/>
      <c r="V244" s="173"/>
      <c r="W244" s="173"/>
      <c r="X244" s="173"/>
      <c r="Y244" s="173"/>
      <c r="Z244" s="173"/>
      <c r="AA244" s="173"/>
      <c r="AB244" s="9"/>
      <c r="AC244" s="9"/>
      <c r="AD244" s="9"/>
      <c r="AE244" s="9"/>
      <c r="AF244" s="9"/>
      <c r="AG244" s="9"/>
      <c r="AH244" s="9"/>
      <c r="AI244" s="9"/>
      <c r="AJ244" s="9"/>
    </row>
    <row r="245" spans="2:64" ht="7.5" customHeight="1">
      <c r="C245" s="316"/>
      <c r="D245" s="317"/>
      <c r="E245" s="317"/>
      <c r="F245" s="317"/>
      <c r="G245" s="317"/>
      <c r="H245" s="317"/>
      <c r="I245" s="317"/>
      <c r="J245" s="317"/>
      <c r="K245" s="317"/>
      <c r="L245" s="317"/>
      <c r="M245" s="317"/>
      <c r="N245" s="317"/>
      <c r="O245" s="317"/>
      <c r="P245" s="317"/>
      <c r="Q245" s="317"/>
      <c r="R245" s="317"/>
      <c r="S245" s="317"/>
      <c r="T245" s="317"/>
      <c r="U245" s="317"/>
      <c r="V245" s="317"/>
      <c r="W245" s="317"/>
      <c r="X245" s="317"/>
      <c r="Y245" s="317"/>
      <c r="Z245" s="317"/>
      <c r="AA245" s="317"/>
      <c r="AB245" s="317"/>
      <c r="AC245" s="317"/>
      <c r="AD245" s="317"/>
      <c r="AE245" s="317"/>
      <c r="AF245" s="317"/>
      <c r="AG245" s="317"/>
      <c r="AH245" s="317"/>
      <c r="AI245" s="317"/>
      <c r="AJ245" s="317"/>
      <c r="AK245" s="317"/>
      <c r="AL245" s="317"/>
      <c r="AM245" s="317"/>
      <c r="AN245" s="317"/>
      <c r="AO245" s="317"/>
      <c r="AP245" s="317"/>
      <c r="AQ245" s="317"/>
      <c r="AR245" s="317"/>
      <c r="AS245" s="317"/>
      <c r="AT245" s="317"/>
      <c r="AU245" s="317"/>
      <c r="AV245" s="317"/>
      <c r="AW245" s="317"/>
      <c r="AX245" s="317"/>
      <c r="AY245" s="317"/>
      <c r="AZ245" s="317"/>
      <c r="BA245" s="317"/>
      <c r="BB245" s="317"/>
      <c r="BC245" s="317"/>
      <c r="BD245" s="317"/>
      <c r="BE245" s="317"/>
      <c r="BF245" s="317"/>
      <c r="BG245" s="317"/>
      <c r="BH245" s="317"/>
      <c r="BI245" s="317"/>
      <c r="BJ245" s="318"/>
      <c r="BK245" s="17"/>
    </row>
    <row r="246" spans="2:64" ht="7.5" customHeight="1">
      <c r="C246" s="319"/>
      <c r="D246" s="283"/>
      <c r="E246" s="283"/>
      <c r="F246" s="283"/>
      <c r="G246" s="283"/>
      <c r="H246" s="283"/>
      <c r="I246" s="283"/>
      <c r="J246" s="283"/>
      <c r="K246" s="283"/>
      <c r="L246" s="283"/>
      <c r="M246" s="283"/>
      <c r="N246" s="283"/>
      <c r="O246" s="283"/>
      <c r="P246" s="283"/>
      <c r="Q246" s="283"/>
      <c r="R246" s="283"/>
      <c r="S246" s="283"/>
      <c r="T246" s="283"/>
      <c r="U246" s="283"/>
      <c r="V246" s="283"/>
      <c r="W246" s="283"/>
      <c r="X246" s="283"/>
      <c r="Y246" s="283"/>
      <c r="Z246" s="283"/>
      <c r="AA246" s="283"/>
      <c r="AB246" s="283"/>
      <c r="AC246" s="283"/>
      <c r="AD246" s="283"/>
      <c r="AE246" s="283"/>
      <c r="AF246" s="283"/>
      <c r="AG246" s="283"/>
      <c r="AH246" s="283"/>
      <c r="AI246" s="283"/>
      <c r="AJ246" s="283"/>
      <c r="AK246" s="283"/>
      <c r="AL246" s="283"/>
      <c r="AM246" s="283"/>
      <c r="AN246" s="283"/>
      <c r="AO246" s="283"/>
      <c r="AP246" s="283"/>
      <c r="AQ246" s="283"/>
      <c r="AR246" s="283"/>
      <c r="AS246" s="283"/>
      <c r="AT246" s="283"/>
      <c r="AU246" s="283"/>
      <c r="AV246" s="283"/>
      <c r="AW246" s="283"/>
      <c r="AX246" s="283"/>
      <c r="AY246" s="283"/>
      <c r="AZ246" s="283"/>
      <c r="BA246" s="283"/>
      <c r="BB246" s="283"/>
      <c r="BC246" s="283"/>
      <c r="BD246" s="283"/>
      <c r="BE246" s="283"/>
      <c r="BF246" s="283"/>
      <c r="BG246" s="283"/>
      <c r="BH246" s="283"/>
      <c r="BI246" s="283"/>
      <c r="BJ246" s="320"/>
      <c r="BK246" s="17"/>
    </row>
    <row r="247" spans="2:64" ht="7.5" customHeight="1">
      <c r="C247" s="319"/>
      <c r="D247" s="283"/>
      <c r="E247" s="283"/>
      <c r="F247" s="283"/>
      <c r="G247" s="283"/>
      <c r="H247" s="283"/>
      <c r="I247" s="283"/>
      <c r="J247" s="283"/>
      <c r="K247" s="283"/>
      <c r="L247" s="283"/>
      <c r="M247" s="283"/>
      <c r="N247" s="283"/>
      <c r="O247" s="283"/>
      <c r="P247" s="283"/>
      <c r="Q247" s="283"/>
      <c r="R247" s="283"/>
      <c r="S247" s="283"/>
      <c r="T247" s="283"/>
      <c r="U247" s="283"/>
      <c r="V247" s="283"/>
      <c r="W247" s="283"/>
      <c r="X247" s="283"/>
      <c r="Y247" s="283"/>
      <c r="Z247" s="283"/>
      <c r="AA247" s="283"/>
      <c r="AB247" s="283"/>
      <c r="AC247" s="283"/>
      <c r="AD247" s="283"/>
      <c r="AE247" s="283"/>
      <c r="AF247" s="283"/>
      <c r="AG247" s="283"/>
      <c r="AH247" s="283"/>
      <c r="AI247" s="283"/>
      <c r="AJ247" s="283"/>
      <c r="AK247" s="283"/>
      <c r="AL247" s="283"/>
      <c r="AM247" s="283"/>
      <c r="AN247" s="283"/>
      <c r="AO247" s="283"/>
      <c r="AP247" s="283"/>
      <c r="AQ247" s="283"/>
      <c r="AR247" s="283"/>
      <c r="AS247" s="283"/>
      <c r="AT247" s="283"/>
      <c r="AU247" s="283"/>
      <c r="AV247" s="283"/>
      <c r="AW247" s="283"/>
      <c r="AX247" s="283"/>
      <c r="AY247" s="283"/>
      <c r="AZ247" s="283"/>
      <c r="BA247" s="283"/>
      <c r="BB247" s="283"/>
      <c r="BC247" s="283"/>
      <c r="BD247" s="283"/>
      <c r="BE247" s="283"/>
      <c r="BF247" s="283"/>
      <c r="BG247" s="283"/>
      <c r="BH247" s="283"/>
      <c r="BI247" s="283"/>
      <c r="BJ247" s="320"/>
      <c r="BK247" s="17"/>
    </row>
    <row r="248" spans="2:64" ht="7.5" customHeight="1">
      <c r="C248" s="319"/>
      <c r="D248" s="283"/>
      <c r="E248" s="283"/>
      <c r="F248" s="283"/>
      <c r="G248" s="283"/>
      <c r="H248" s="283"/>
      <c r="I248" s="283"/>
      <c r="J248" s="283"/>
      <c r="K248" s="283"/>
      <c r="L248" s="283"/>
      <c r="M248" s="283"/>
      <c r="N248" s="283"/>
      <c r="O248" s="283"/>
      <c r="P248" s="283"/>
      <c r="Q248" s="283"/>
      <c r="R248" s="283"/>
      <c r="S248" s="283"/>
      <c r="T248" s="283"/>
      <c r="U248" s="283"/>
      <c r="V248" s="283"/>
      <c r="W248" s="283"/>
      <c r="X248" s="283"/>
      <c r="Y248" s="283"/>
      <c r="Z248" s="283"/>
      <c r="AA248" s="283"/>
      <c r="AB248" s="283"/>
      <c r="AC248" s="283"/>
      <c r="AD248" s="283"/>
      <c r="AE248" s="283"/>
      <c r="AF248" s="283"/>
      <c r="AG248" s="283"/>
      <c r="AH248" s="283"/>
      <c r="AI248" s="283"/>
      <c r="AJ248" s="283"/>
      <c r="AK248" s="283"/>
      <c r="AL248" s="283"/>
      <c r="AM248" s="283"/>
      <c r="AN248" s="283"/>
      <c r="AO248" s="283"/>
      <c r="AP248" s="283"/>
      <c r="AQ248" s="283"/>
      <c r="AR248" s="283"/>
      <c r="AS248" s="283"/>
      <c r="AT248" s="283"/>
      <c r="AU248" s="283"/>
      <c r="AV248" s="283"/>
      <c r="AW248" s="283"/>
      <c r="AX248" s="283"/>
      <c r="AY248" s="283"/>
      <c r="AZ248" s="283"/>
      <c r="BA248" s="283"/>
      <c r="BB248" s="283"/>
      <c r="BC248" s="283"/>
      <c r="BD248" s="283"/>
      <c r="BE248" s="283"/>
      <c r="BF248" s="283"/>
      <c r="BG248" s="283"/>
      <c r="BH248" s="283"/>
      <c r="BI248" s="283"/>
      <c r="BJ248" s="320"/>
      <c r="BK248" s="17"/>
      <c r="BL248" s="2"/>
    </row>
    <row r="249" spans="2:64" ht="7.5" customHeight="1">
      <c r="C249" s="319"/>
      <c r="D249" s="283"/>
      <c r="E249" s="283"/>
      <c r="F249" s="283"/>
      <c r="G249" s="283"/>
      <c r="H249" s="283"/>
      <c r="I249" s="283"/>
      <c r="J249" s="283"/>
      <c r="K249" s="283"/>
      <c r="L249" s="283"/>
      <c r="M249" s="283"/>
      <c r="N249" s="283"/>
      <c r="O249" s="283"/>
      <c r="P249" s="283"/>
      <c r="Q249" s="283"/>
      <c r="R249" s="283"/>
      <c r="S249" s="283"/>
      <c r="T249" s="283"/>
      <c r="U249" s="283"/>
      <c r="V249" s="283"/>
      <c r="W249" s="283"/>
      <c r="X249" s="283"/>
      <c r="Y249" s="283"/>
      <c r="Z249" s="283"/>
      <c r="AA249" s="283"/>
      <c r="AB249" s="283"/>
      <c r="AC249" s="283"/>
      <c r="AD249" s="283"/>
      <c r="AE249" s="283"/>
      <c r="AF249" s="283"/>
      <c r="AG249" s="283"/>
      <c r="AH249" s="283"/>
      <c r="AI249" s="283"/>
      <c r="AJ249" s="283"/>
      <c r="AK249" s="283"/>
      <c r="AL249" s="283"/>
      <c r="AM249" s="283"/>
      <c r="AN249" s="283"/>
      <c r="AO249" s="283"/>
      <c r="AP249" s="283"/>
      <c r="AQ249" s="283"/>
      <c r="AR249" s="283"/>
      <c r="AS249" s="283"/>
      <c r="AT249" s="283"/>
      <c r="AU249" s="283"/>
      <c r="AV249" s="283"/>
      <c r="AW249" s="283"/>
      <c r="AX249" s="283"/>
      <c r="AY249" s="283"/>
      <c r="AZ249" s="283"/>
      <c r="BA249" s="283"/>
      <c r="BB249" s="283"/>
      <c r="BC249" s="283"/>
      <c r="BD249" s="283"/>
      <c r="BE249" s="283"/>
      <c r="BF249" s="283"/>
      <c r="BG249" s="283"/>
      <c r="BH249" s="283"/>
      <c r="BI249" s="283"/>
      <c r="BJ249" s="320"/>
      <c r="BK249" s="17"/>
      <c r="BL249" s="2"/>
    </row>
    <row r="250" spans="2:64" ht="7.5" customHeight="1">
      <c r="C250" s="321"/>
      <c r="D250" s="284"/>
      <c r="E250" s="284"/>
      <c r="F250" s="284"/>
      <c r="G250" s="284"/>
      <c r="H250" s="284"/>
      <c r="I250" s="284"/>
      <c r="J250" s="284"/>
      <c r="K250" s="284"/>
      <c r="L250" s="284"/>
      <c r="M250" s="284"/>
      <c r="N250" s="284"/>
      <c r="O250" s="284"/>
      <c r="P250" s="284"/>
      <c r="Q250" s="284"/>
      <c r="R250" s="284"/>
      <c r="S250" s="284"/>
      <c r="T250" s="284"/>
      <c r="U250" s="284"/>
      <c r="V250" s="284"/>
      <c r="W250" s="284"/>
      <c r="X250" s="284"/>
      <c r="Y250" s="284"/>
      <c r="Z250" s="284"/>
      <c r="AA250" s="284"/>
      <c r="AB250" s="284"/>
      <c r="AC250" s="284"/>
      <c r="AD250" s="284"/>
      <c r="AE250" s="284"/>
      <c r="AF250" s="284"/>
      <c r="AG250" s="284"/>
      <c r="AH250" s="284"/>
      <c r="AI250" s="284"/>
      <c r="AJ250" s="284"/>
      <c r="AK250" s="284"/>
      <c r="AL250" s="284"/>
      <c r="AM250" s="284"/>
      <c r="AN250" s="284"/>
      <c r="AO250" s="284"/>
      <c r="AP250" s="284"/>
      <c r="AQ250" s="284"/>
      <c r="AR250" s="284"/>
      <c r="AS250" s="284"/>
      <c r="AT250" s="284"/>
      <c r="AU250" s="284"/>
      <c r="AV250" s="284"/>
      <c r="AW250" s="284"/>
      <c r="AX250" s="284"/>
      <c r="AY250" s="284"/>
      <c r="AZ250" s="284"/>
      <c r="BA250" s="284"/>
      <c r="BB250" s="284"/>
      <c r="BC250" s="284"/>
      <c r="BD250" s="284"/>
      <c r="BE250" s="284"/>
      <c r="BF250" s="284"/>
      <c r="BG250" s="284"/>
      <c r="BH250" s="284"/>
      <c r="BI250" s="284"/>
      <c r="BJ250" s="322"/>
      <c r="BK250" s="17"/>
      <c r="BL250" s="2"/>
    </row>
    <row r="251" spans="2:64" ht="7.5" customHeight="1">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row>
    <row r="252" spans="2:64" ht="7.5" customHeight="1">
      <c r="C252" s="173" t="s">
        <v>75</v>
      </c>
      <c r="D252" s="173"/>
      <c r="E252" s="173"/>
      <c r="F252" s="173"/>
      <c r="G252" s="173"/>
      <c r="H252" s="173"/>
      <c r="I252" s="173"/>
      <c r="J252" s="173"/>
      <c r="K252" s="173"/>
      <c r="L252" s="173"/>
      <c r="M252" s="173"/>
      <c r="N252" s="173"/>
      <c r="O252" s="173"/>
      <c r="P252" s="173"/>
      <c r="Q252" s="173"/>
      <c r="R252" s="173"/>
      <c r="S252" s="173"/>
      <c r="T252" s="173"/>
      <c r="U252" s="173"/>
      <c r="V252" s="173"/>
      <c r="W252" s="173"/>
      <c r="X252" s="173"/>
      <c r="Y252" s="173"/>
      <c r="Z252" s="173"/>
      <c r="AA252" s="173"/>
      <c r="AB252" s="173"/>
      <c r="AC252" s="173"/>
      <c r="AD252" s="173"/>
      <c r="AE252" s="173"/>
      <c r="AF252" s="173"/>
      <c r="AG252" s="173"/>
      <c r="AH252" s="173"/>
      <c r="AI252" s="173"/>
      <c r="AJ252" s="173"/>
      <c r="AK252" s="173"/>
      <c r="AL252" s="173"/>
      <c r="AM252" s="173"/>
      <c r="AN252" s="173"/>
      <c r="AO252" s="173"/>
      <c r="AP252" s="173"/>
      <c r="AQ252" s="173"/>
      <c r="AR252" s="173"/>
      <c r="AS252" s="173"/>
      <c r="AT252" s="173"/>
      <c r="AU252" s="173"/>
      <c r="AV252" s="173"/>
      <c r="AW252" s="173"/>
      <c r="AX252" s="173"/>
      <c r="AY252" s="173"/>
      <c r="AZ252" s="173"/>
      <c r="BA252" s="173"/>
      <c r="BB252" s="2"/>
      <c r="BC252" s="2"/>
      <c r="BD252" s="2"/>
      <c r="BE252" s="2"/>
      <c r="BF252" s="2"/>
      <c r="BG252" s="2"/>
      <c r="BH252" s="2"/>
      <c r="BI252" s="2"/>
      <c r="BJ252" s="2"/>
      <c r="BK252" s="2"/>
      <c r="BL252" s="2"/>
    </row>
    <row r="253" spans="2:64" ht="7.5" customHeight="1">
      <c r="C253" s="173"/>
      <c r="D253" s="173"/>
      <c r="E253" s="173"/>
      <c r="F253" s="173"/>
      <c r="G253" s="173"/>
      <c r="H253" s="173"/>
      <c r="I253" s="173"/>
      <c r="J253" s="173"/>
      <c r="K253" s="173"/>
      <c r="L253" s="173"/>
      <c r="M253" s="173"/>
      <c r="N253" s="173"/>
      <c r="O253" s="173"/>
      <c r="P253" s="173"/>
      <c r="Q253" s="173"/>
      <c r="R253" s="173"/>
      <c r="S253" s="173"/>
      <c r="T253" s="173"/>
      <c r="U253" s="173"/>
      <c r="V253" s="173"/>
      <c r="W253" s="173"/>
      <c r="X253" s="173"/>
      <c r="Y253" s="173"/>
      <c r="Z253" s="173"/>
      <c r="AA253" s="173"/>
      <c r="AB253" s="173"/>
      <c r="AC253" s="173"/>
      <c r="AD253" s="173"/>
      <c r="AE253" s="173"/>
      <c r="AF253" s="173"/>
      <c r="AG253" s="173"/>
      <c r="AH253" s="173"/>
      <c r="AI253" s="173"/>
      <c r="AJ253" s="173"/>
      <c r="AK253" s="173"/>
      <c r="AL253" s="173"/>
      <c r="AM253" s="173"/>
      <c r="AN253" s="173"/>
      <c r="AO253" s="173"/>
      <c r="AP253" s="173"/>
      <c r="AQ253" s="173"/>
      <c r="AR253" s="173"/>
      <c r="AS253" s="173"/>
      <c r="AT253" s="173"/>
      <c r="AU253" s="173"/>
      <c r="AV253" s="173"/>
      <c r="AW253" s="173"/>
      <c r="AX253" s="173"/>
      <c r="AY253" s="173"/>
      <c r="AZ253" s="173"/>
      <c r="BA253" s="173"/>
      <c r="BB253" s="2"/>
      <c r="BC253" s="2"/>
      <c r="BD253" s="2"/>
      <c r="BE253" s="2"/>
      <c r="BF253" s="2"/>
      <c r="BG253" s="2"/>
      <c r="BH253" s="2"/>
      <c r="BI253" s="2"/>
      <c r="BJ253" s="2"/>
      <c r="BK253" s="2"/>
      <c r="BL253" s="2"/>
    </row>
    <row r="254" spans="2:64" ht="7.5" customHeight="1">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row>
    <row r="255" spans="2:64" ht="7.5" customHeight="1">
      <c r="C255" s="283"/>
      <c r="D255" s="283"/>
      <c r="E255" s="283"/>
      <c r="F255" s="283"/>
      <c r="G255" s="61" t="s">
        <v>74</v>
      </c>
      <c r="H255" s="61"/>
      <c r="I255" s="61"/>
      <c r="J255" s="61"/>
      <c r="K255" s="61"/>
      <c r="L255" s="61"/>
      <c r="M255" s="61"/>
      <c r="N255" s="61"/>
      <c r="O255" s="61" t="s">
        <v>73</v>
      </c>
      <c r="P255" s="61"/>
      <c r="Q255" s="61"/>
      <c r="R255" s="61"/>
      <c r="S255" s="61"/>
      <c r="T255" s="283"/>
      <c r="U255" s="283"/>
      <c r="V255" s="283"/>
      <c r="W255" s="283"/>
      <c r="X255" s="283"/>
      <c r="Y255" s="283"/>
      <c r="Z255" s="283"/>
      <c r="AA255" s="283"/>
      <c r="AB255" s="283"/>
      <c r="AC255" s="283"/>
      <c r="AD255" s="283"/>
      <c r="AE255" s="283"/>
      <c r="AF255" s="283"/>
      <c r="AG255" s="283"/>
      <c r="AH255" s="283"/>
      <c r="AI255" s="61" t="s">
        <v>72</v>
      </c>
      <c r="AJ255" s="61"/>
      <c r="AK255" s="61"/>
      <c r="AL255" s="283"/>
      <c r="AM255" s="283"/>
      <c r="AN255" s="283"/>
      <c r="AO255" s="283"/>
      <c r="AP255" s="283"/>
      <c r="AQ255" s="283"/>
      <c r="AR255" s="283"/>
      <c r="AS255" s="283"/>
      <c r="AT255" s="283"/>
      <c r="AU255" s="283"/>
      <c r="AV255" s="283"/>
      <c r="AW255" s="283"/>
      <c r="AX255" s="283"/>
      <c r="AY255" s="283"/>
      <c r="AZ255" s="283"/>
      <c r="BA255" s="2"/>
      <c r="BB255" s="2"/>
      <c r="BC255" s="2"/>
      <c r="BD255" s="2"/>
      <c r="BE255" s="2"/>
      <c r="BF255" s="2"/>
      <c r="BG255" s="2"/>
      <c r="BH255" s="2"/>
      <c r="BI255" s="2"/>
      <c r="BJ255" s="2"/>
      <c r="BK255" s="2"/>
      <c r="BL255" s="2"/>
    </row>
    <row r="256" spans="2:64" ht="7.5" customHeight="1">
      <c r="C256" s="284"/>
      <c r="D256" s="284"/>
      <c r="E256" s="284"/>
      <c r="F256" s="284"/>
      <c r="G256" s="61"/>
      <c r="H256" s="61"/>
      <c r="I256" s="61"/>
      <c r="J256" s="61"/>
      <c r="K256" s="61"/>
      <c r="L256" s="61"/>
      <c r="M256" s="61"/>
      <c r="N256" s="61"/>
      <c r="O256" s="61"/>
      <c r="P256" s="61"/>
      <c r="Q256" s="61"/>
      <c r="R256" s="61"/>
      <c r="S256" s="61"/>
      <c r="T256" s="284"/>
      <c r="U256" s="284"/>
      <c r="V256" s="284"/>
      <c r="W256" s="284"/>
      <c r="X256" s="284"/>
      <c r="Y256" s="284"/>
      <c r="Z256" s="284"/>
      <c r="AA256" s="284"/>
      <c r="AB256" s="284"/>
      <c r="AC256" s="284"/>
      <c r="AD256" s="284"/>
      <c r="AE256" s="284"/>
      <c r="AF256" s="284"/>
      <c r="AG256" s="284"/>
      <c r="AH256" s="284"/>
      <c r="AI256" s="61"/>
      <c r="AJ256" s="61"/>
      <c r="AK256" s="61"/>
      <c r="AL256" s="284"/>
      <c r="AM256" s="284"/>
      <c r="AN256" s="284"/>
      <c r="AO256" s="284"/>
      <c r="AP256" s="284"/>
      <c r="AQ256" s="284"/>
      <c r="AR256" s="284"/>
      <c r="AS256" s="284"/>
      <c r="AT256" s="284"/>
      <c r="AU256" s="284"/>
      <c r="AV256" s="284"/>
      <c r="AW256" s="284"/>
      <c r="AX256" s="284"/>
      <c r="AY256" s="284"/>
      <c r="AZ256" s="284"/>
      <c r="BA256" s="2"/>
      <c r="BB256" s="2"/>
      <c r="BC256" s="2"/>
      <c r="BD256" s="2"/>
      <c r="BE256" s="2"/>
      <c r="BF256" s="2"/>
      <c r="BG256" s="2"/>
      <c r="BH256" s="2"/>
      <c r="BI256" s="2"/>
      <c r="BJ256" s="2"/>
      <c r="BK256" s="2"/>
      <c r="BL256" s="2"/>
    </row>
    <row r="257" spans="2:64" ht="7.5" customHeight="1">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row>
    <row r="258" spans="2:64" ht="7.5" customHeight="1">
      <c r="C258" s="246" t="s">
        <v>71</v>
      </c>
      <c r="D258" s="247"/>
      <c r="E258" s="247"/>
      <c r="F258" s="247"/>
      <c r="G258" s="247"/>
      <c r="H258" s="247"/>
      <c r="I258" s="247"/>
      <c r="J258" s="247"/>
      <c r="K258" s="247"/>
      <c r="L258" s="247"/>
      <c r="M258" s="247"/>
      <c r="N258" s="247"/>
      <c r="O258" s="247"/>
      <c r="P258" s="247"/>
      <c r="Q258" s="247"/>
      <c r="R258" s="247"/>
      <c r="S258" s="247"/>
      <c r="T258" s="247"/>
      <c r="U258" s="247"/>
      <c r="V258" s="247"/>
      <c r="W258" s="247"/>
      <c r="X258" s="247"/>
      <c r="Y258" s="247"/>
      <c r="Z258" s="247"/>
      <c r="AA258" s="247"/>
      <c r="AB258" s="247"/>
      <c r="AC258" s="247"/>
      <c r="AD258" s="247"/>
      <c r="AE258" s="247"/>
      <c r="AF258" s="247"/>
      <c r="AG258" s="247"/>
      <c r="AH258" s="247"/>
      <c r="AI258" s="247"/>
      <c r="AJ258" s="247"/>
      <c r="AK258" s="247"/>
      <c r="AL258" s="247"/>
      <c r="AM258" s="247"/>
      <c r="AN258" s="247"/>
      <c r="AO258" s="247"/>
      <c r="AP258" s="247"/>
      <c r="AQ258" s="247"/>
      <c r="AR258" s="247"/>
      <c r="AS258" s="247"/>
      <c r="AT258" s="247"/>
      <c r="AU258" s="247"/>
      <c r="AV258" s="247"/>
      <c r="AW258" s="247"/>
      <c r="AX258" s="247"/>
      <c r="AY258" s="247"/>
      <c r="AZ258" s="247"/>
      <c r="BA258" s="247"/>
      <c r="BB258" s="247"/>
      <c r="BC258" s="247"/>
      <c r="BD258" s="247"/>
      <c r="BE258" s="247"/>
      <c r="BF258" s="247"/>
      <c r="BG258" s="247"/>
      <c r="BH258" s="247"/>
      <c r="BI258" s="247"/>
      <c r="BJ258" s="248"/>
      <c r="BK258" s="17"/>
    </row>
    <row r="259" spans="2:64" ht="7.5" customHeight="1">
      <c r="C259" s="335"/>
      <c r="D259" s="264"/>
      <c r="E259" s="264"/>
      <c r="F259" s="264"/>
      <c r="G259" s="264"/>
      <c r="H259" s="264"/>
      <c r="I259" s="264"/>
      <c r="J259" s="264"/>
      <c r="K259" s="264"/>
      <c r="L259" s="264"/>
      <c r="M259" s="264"/>
      <c r="N259" s="264"/>
      <c r="O259" s="264"/>
      <c r="P259" s="264"/>
      <c r="Q259" s="264"/>
      <c r="R259" s="264"/>
      <c r="S259" s="264"/>
      <c r="T259" s="264"/>
      <c r="U259" s="264"/>
      <c r="V259" s="264"/>
      <c r="W259" s="264"/>
      <c r="X259" s="264"/>
      <c r="Y259" s="264"/>
      <c r="Z259" s="264"/>
      <c r="AA259" s="264"/>
      <c r="AB259" s="264"/>
      <c r="AC259" s="264"/>
      <c r="AD259" s="264"/>
      <c r="AE259" s="264"/>
      <c r="AF259" s="264"/>
      <c r="AG259" s="264"/>
      <c r="AH259" s="264"/>
      <c r="AI259" s="264"/>
      <c r="AJ259" s="264"/>
      <c r="AK259" s="264"/>
      <c r="AL259" s="264"/>
      <c r="AM259" s="264"/>
      <c r="AN259" s="264"/>
      <c r="AO259" s="264"/>
      <c r="AP259" s="264"/>
      <c r="AQ259" s="264"/>
      <c r="AR259" s="264"/>
      <c r="AS259" s="264"/>
      <c r="AT259" s="264"/>
      <c r="AU259" s="264"/>
      <c r="AV259" s="264"/>
      <c r="AW259" s="264"/>
      <c r="AX259" s="264"/>
      <c r="AY259" s="264"/>
      <c r="AZ259" s="264"/>
      <c r="BA259" s="264"/>
      <c r="BB259" s="264"/>
      <c r="BC259" s="264"/>
      <c r="BD259" s="264"/>
      <c r="BE259" s="264"/>
      <c r="BF259" s="264"/>
      <c r="BG259" s="264"/>
      <c r="BH259" s="264"/>
      <c r="BI259" s="264"/>
      <c r="BJ259" s="265"/>
      <c r="BK259" s="17"/>
    </row>
    <row r="260" spans="2:64" ht="7.5" customHeight="1">
      <c r="C260" s="336" t="s">
        <v>70</v>
      </c>
      <c r="D260" s="336"/>
      <c r="E260" s="336"/>
      <c r="F260" s="336"/>
      <c r="G260" s="336"/>
      <c r="H260" s="336"/>
      <c r="I260" s="336"/>
      <c r="J260" s="336"/>
      <c r="K260" s="336"/>
      <c r="L260" s="323" t="s">
        <v>69</v>
      </c>
      <c r="M260" s="323"/>
      <c r="N260" s="323"/>
      <c r="O260" s="323"/>
      <c r="P260" s="323"/>
      <c r="Q260" s="323"/>
      <c r="R260" s="323"/>
      <c r="S260" s="323"/>
      <c r="T260" s="323"/>
      <c r="U260" s="323"/>
      <c r="V260" s="323"/>
      <c r="W260" s="323"/>
      <c r="X260" s="323"/>
      <c r="Y260" s="323"/>
      <c r="Z260" s="323"/>
      <c r="AA260" s="323"/>
      <c r="AB260" s="323"/>
      <c r="AC260" s="323"/>
      <c r="AD260" s="323"/>
      <c r="AE260" s="323"/>
      <c r="AF260" s="323"/>
      <c r="AG260" s="323"/>
      <c r="AH260" s="323"/>
      <c r="AI260" s="323"/>
      <c r="AJ260" s="323"/>
      <c r="AK260" s="323"/>
      <c r="AL260" s="323"/>
      <c r="AM260" s="323"/>
      <c r="AN260" s="323"/>
      <c r="AO260" s="323"/>
      <c r="AP260" s="323"/>
      <c r="AQ260" s="323"/>
      <c r="AR260" s="323"/>
      <c r="AS260" s="323"/>
      <c r="AT260" s="158" t="s">
        <v>10</v>
      </c>
      <c r="AU260" s="158"/>
      <c r="AV260" s="337"/>
      <c r="AW260" s="338"/>
      <c r="AX260" s="338"/>
      <c r="AY260" s="338"/>
      <c r="AZ260" s="338"/>
      <c r="BA260" s="338"/>
      <c r="BB260" s="338"/>
      <c r="BC260" s="338"/>
      <c r="BD260" s="338"/>
      <c r="BE260" s="338"/>
      <c r="BF260" s="338"/>
      <c r="BG260" s="338"/>
      <c r="BH260" s="247" t="s">
        <v>18</v>
      </c>
      <c r="BI260" s="247"/>
      <c r="BJ260" s="248"/>
    </row>
    <row r="261" spans="2:64" ht="7.5" customHeight="1">
      <c r="C261" s="336"/>
      <c r="D261" s="336"/>
      <c r="E261" s="336"/>
      <c r="F261" s="336"/>
      <c r="G261" s="336"/>
      <c r="H261" s="336"/>
      <c r="I261" s="336"/>
      <c r="J261" s="336"/>
      <c r="K261" s="336"/>
      <c r="L261" s="323"/>
      <c r="M261" s="323"/>
      <c r="N261" s="323"/>
      <c r="O261" s="323"/>
      <c r="P261" s="323"/>
      <c r="Q261" s="323"/>
      <c r="R261" s="323"/>
      <c r="S261" s="323"/>
      <c r="T261" s="323"/>
      <c r="U261" s="323"/>
      <c r="V261" s="323"/>
      <c r="W261" s="323"/>
      <c r="X261" s="323"/>
      <c r="Y261" s="323"/>
      <c r="Z261" s="323"/>
      <c r="AA261" s="323"/>
      <c r="AB261" s="323"/>
      <c r="AC261" s="323"/>
      <c r="AD261" s="323"/>
      <c r="AE261" s="323"/>
      <c r="AF261" s="323"/>
      <c r="AG261" s="323"/>
      <c r="AH261" s="323"/>
      <c r="AI261" s="323"/>
      <c r="AJ261" s="323"/>
      <c r="AK261" s="323"/>
      <c r="AL261" s="323"/>
      <c r="AM261" s="323"/>
      <c r="AN261" s="323"/>
      <c r="AO261" s="323"/>
      <c r="AP261" s="323"/>
      <c r="AQ261" s="323"/>
      <c r="AR261" s="323"/>
      <c r="AS261" s="323"/>
      <c r="AT261" s="158"/>
      <c r="AU261" s="158"/>
      <c r="AV261" s="339"/>
      <c r="AW261" s="340"/>
      <c r="AX261" s="340"/>
      <c r="AY261" s="340"/>
      <c r="AZ261" s="340"/>
      <c r="BA261" s="340"/>
      <c r="BB261" s="340"/>
      <c r="BC261" s="340"/>
      <c r="BD261" s="340"/>
      <c r="BE261" s="340"/>
      <c r="BF261" s="340"/>
      <c r="BG261" s="340"/>
      <c r="BH261" s="264"/>
      <c r="BI261" s="264"/>
      <c r="BJ261" s="265"/>
    </row>
    <row r="262" spans="2:64" ht="7.5" customHeight="1">
      <c r="C262" s="336"/>
      <c r="D262" s="336"/>
      <c r="E262" s="336"/>
      <c r="F262" s="336"/>
      <c r="G262" s="336"/>
      <c r="H262" s="336"/>
      <c r="I262" s="336"/>
      <c r="J262" s="336"/>
      <c r="K262" s="336"/>
      <c r="L262" s="323" t="s">
        <v>68</v>
      </c>
      <c r="M262" s="323"/>
      <c r="N262" s="323"/>
      <c r="O262" s="323"/>
      <c r="P262" s="323"/>
      <c r="Q262" s="323"/>
      <c r="R262" s="323"/>
      <c r="S262" s="323"/>
      <c r="T262" s="323"/>
      <c r="U262" s="323"/>
      <c r="V262" s="323"/>
      <c r="W262" s="323"/>
      <c r="X262" s="323"/>
      <c r="Y262" s="323"/>
      <c r="Z262" s="323"/>
      <c r="AA262" s="323"/>
      <c r="AB262" s="323"/>
      <c r="AC262" s="323"/>
      <c r="AD262" s="323"/>
      <c r="AE262" s="323"/>
      <c r="AF262" s="323"/>
      <c r="AG262" s="323"/>
      <c r="AH262" s="323"/>
      <c r="AI262" s="323"/>
      <c r="AJ262" s="323"/>
      <c r="AK262" s="323"/>
      <c r="AL262" s="323"/>
      <c r="AM262" s="323"/>
      <c r="AN262" s="323"/>
      <c r="AO262" s="323"/>
      <c r="AP262" s="323"/>
      <c r="AQ262" s="323"/>
      <c r="AR262" s="323"/>
      <c r="AS262" s="323"/>
      <c r="AT262" s="158" t="s">
        <v>9</v>
      </c>
      <c r="AU262" s="158"/>
      <c r="AV262" s="337"/>
      <c r="AW262" s="338"/>
      <c r="AX262" s="338"/>
      <c r="AY262" s="338"/>
      <c r="AZ262" s="338"/>
      <c r="BA262" s="338"/>
      <c r="BB262" s="338"/>
      <c r="BC262" s="338"/>
      <c r="BD262" s="338"/>
      <c r="BE262" s="338"/>
      <c r="BF262" s="338"/>
      <c r="BG262" s="338"/>
      <c r="BH262" s="247" t="s">
        <v>18</v>
      </c>
      <c r="BI262" s="247"/>
      <c r="BJ262" s="248"/>
    </row>
    <row r="263" spans="2:64" ht="7.5" customHeight="1">
      <c r="C263" s="336"/>
      <c r="D263" s="336"/>
      <c r="E263" s="336"/>
      <c r="F263" s="336"/>
      <c r="G263" s="336"/>
      <c r="H263" s="336"/>
      <c r="I263" s="336"/>
      <c r="J263" s="336"/>
      <c r="K263" s="336"/>
      <c r="L263" s="323"/>
      <c r="M263" s="323"/>
      <c r="N263" s="323"/>
      <c r="O263" s="323"/>
      <c r="P263" s="323"/>
      <c r="Q263" s="323"/>
      <c r="R263" s="323"/>
      <c r="S263" s="323"/>
      <c r="T263" s="323"/>
      <c r="U263" s="323"/>
      <c r="V263" s="323"/>
      <c r="W263" s="323"/>
      <c r="X263" s="323"/>
      <c r="Y263" s="323"/>
      <c r="Z263" s="323"/>
      <c r="AA263" s="323"/>
      <c r="AB263" s="323"/>
      <c r="AC263" s="323"/>
      <c r="AD263" s="323"/>
      <c r="AE263" s="323"/>
      <c r="AF263" s="323"/>
      <c r="AG263" s="323"/>
      <c r="AH263" s="323"/>
      <c r="AI263" s="323"/>
      <c r="AJ263" s="323"/>
      <c r="AK263" s="323"/>
      <c r="AL263" s="323"/>
      <c r="AM263" s="323"/>
      <c r="AN263" s="323"/>
      <c r="AO263" s="323"/>
      <c r="AP263" s="323"/>
      <c r="AQ263" s="323"/>
      <c r="AR263" s="323"/>
      <c r="AS263" s="323"/>
      <c r="AT263" s="158"/>
      <c r="AU263" s="158"/>
      <c r="AV263" s="339"/>
      <c r="AW263" s="340"/>
      <c r="AX263" s="340"/>
      <c r="AY263" s="340"/>
      <c r="AZ263" s="340"/>
      <c r="BA263" s="340"/>
      <c r="BB263" s="340"/>
      <c r="BC263" s="340"/>
      <c r="BD263" s="340"/>
      <c r="BE263" s="340"/>
      <c r="BF263" s="340"/>
      <c r="BG263" s="340"/>
      <c r="BH263" s="264"/>
      <c r="BI263" s="264"/>
      <c r="BJ263" s="265"/>
    </row>
    <row r="264" spans="2:64" ht="7.5" customHeight="1">
      <c r="C264" s="336"/>
      <c r="D264" s="336"/>
      <c r="E264" s="336"/>
      <c r="F264" s="336"/>
      <c r="G264" s="336"/>
      <c r="H264" s="336"/>
      <c r="I264" s="336"/>
      <c r="J264" s="336"/>
      <c r="K264" s="336"/>
      <c r="L264" s="323" t="s">
        <v>67</v>
      </c>
      <c r="M264" s="323"/>
      <c r="N264" s="323"/>
      <c r="O264" s="323"/>
      <c r="P264" s="323"/>
      <c r="Q264" s="323"/>
      <c r="R264" s="323"/>
      <c r="S264" s="323"/>
      <c r="T264" s="323"/>
      <c r="U264" s="323"/>
      <c r="V264" s="323"/>
      <c r="W264" s="323"/>
      <c r="X264" s="323"/>
      <c r="Y264" s="323"/>
      <c r="Z264" s="323"/>
      <c r="AA264" s="323"/>
      <c r="AB264" s="323"/>
      <c r="AC264" s="323"/>
      <c r="AD264" s="323"/>
      <c r="AE264" s="323"/>
      <c r="AF264" s="323"/>
      <c r="AG264" s="323"/>
      <c r="AH264" s="323"/>
      <c r="AI264" s="323"/>
      <c r="AJ264" s="323"/>
      <c r="AK264" s="323"/>
      <c r="AL264" s="323"/>
      <c r="AM264" s="323"/>
      <c r="AN264" s="323"/>
      <c r="AO264" s="323"/>
      <c r="AP264" s="323"/>
      <c r="AQ264" s="323"/>
      <c r="AR264" s="323"/>
      <c r="AS264" s="323"/>
      <c r="AT264" s="158" t="s">
        <v>8</v>
      </c>
      <c r="AU264" s="158"/>
      <c r="AV264" s="337"/>
      <c r="AW264" s="338"/>
      <c r="AX264" s="338"/>
      <c r="AY264" s="338"/>
      <c r="AZ264" s="338"/>
      <c r="BA264" s="338"/>
      <c r="BB264" s="338"/>
      <c r="BC264" s="338"/>
      <c r="BD264" s="338"/>
      <c r="BE264" s="338"/>
      <c r="BF264" s="338"/>
      <c r="BG264" s="338"/>
      <c r="BH264" s="247" t="s">
        <v>18</v>
      </c>
      <c r="BI264" s="247"/>
      <c r="BJ264" s="248"/>
    </row>
    <row r="265" spans="2:64" ht="7.5" customHeight="1" thickBot="1">
      <c r="C265" s="336"/>
      <c r="D265" s="336"/>
      <c r="E265" s="336"/>
      <c r="F265" s="336"/>
      <c r="G265" s="336"/>
      <c r="H265" s="336"/>
      <c r="I265" s="336"/>
      <c r="J265" s="336"/>
      <c r="K265" s="336"/>
      <c r="L265" s="323"/>
      <c r="M265" s="323"/>
      <c r="N265" s="323"/>
      <c r="O265" s="323"/>
      <c r="P265" s="323"/>
      <c r="Q265" s="323"/>
      <c r="R265" s="323"/>
      <c r="S265" s="323"/>
      <c r="T265" s="323"/>
      <c r="U265" s="323"/>
      <c r="V265" s="323"/>
      <c r="W265" s="323"/>
      <c r="X265" s="323"/>
      <c r="Y265" s="323"/>
      <c r="Z265" s="323"/>
      <c r="AA265" s="323"/>
      <c r="AB265" s="323"/>
      <c r="AC265" s="323"/>
      <c r="AD265" s="323"/>
      <c r="AE265" s="323"/>
      <c r="AF265" s="323"/>
      <c r="AG265" s="323"/>
      <c r="AH265" s="323"/>
      <c r="AI265" s="323"/>
      <c r="AJ265" s="323"/>
      <c r="AK265" s="323"/>
      <c r="AL265" s="323"/>
      <c r="AM265" s="323"/>
      <c r="AN265" s="323"/>
      <c r="AO265" s="323"/>
      <c r="AP265" s="323"/>
      <c r="AQ265" s="323"/>
      <c r="AR265" s="323"/>
      <c r="AS265" s="323"/>
      <c r="AT265" s="303"/>
      <c r="AU265" s="303"/>
      <c r="AV265" s="325"/>
      <c r="AW265" s="326"/>
      <c r="AX265" s="326"/>
      <c r="AY265" s="326"/>
      <c r="AZ265" s="326"/>
      <c r="BA265" s="326"/>
      <c r="BB265" s="326"/>
      <c r="BC265" s="326"/>
      <c r="BD265" s="326"/>
      <c r="BE265" s="326"/>
      <c r="BF265" s="326"/>
      <c r="BG265" s="326"/>
      <c r="BH265" s="226"/>
      <c r="BI265" s="226"/>
      <c r="BJ265" s="327"/>
    </row>
    <row r="266" spans="2:64" ht="7.5" customHeight="1">
      <c r="C266" s="336"/>
      <c r="D266" s="336"/>
      <c r="E266" s="336"/>
      <c r="F266" s="336"/>
      <c r="G266" s="336"/>
      <c r="H266" s="336"/>
      <c r="I266" s="336"/>
      <c r="J266" s="336"/>
      <c r="K266" s="336"/>
      <c r="L266" s="323" t="s">
        <v>66</v>
      </c>
      <c r="M266" s="323"/>
      <c r="N266" s="323"/>
      <c r="O266" s="323"/>
      <c r="P266" s="323"/>
      <c r="Q266" s="323"/>
      <c r="R266" s="323"/>
      <c r="S266" s="323"/>
      <c r="T266" s="323"/>
      <c r="U266" s="323"/>
      <c r="V266" s="323"/>
      <c r="W266" s="323"/>
      <c r="X266" s="323"/>
      <c r="Y266" s="323"/>
      <c r="Z266" s="323"/>
      <c r="AA266" s="323"/>
      <c r="AB266" s="323"/>
      <c r="AC266" s="323"/>
      <c r="AD266" s="323"/>
      <c r="AE266" s="323"/>
      <c r="AF266" s="323"/>
      <c r="AG266" s="323"/>
      <c r="AH266" s="323"/>
      <c r="AI266" s="323"/>
      <c r="AJ266" s="323"/>
      <c r="AK266" s="323"/>
      <c r="AL266" s="323"/>
      <c r="AM266" s="323"/>
      <c r="AN266" s="323"/>
      <c r="AO266" s="323"/>
      <c r="AP266" s="323"/>
      <c r="AQ266" s="323"/>
      <c r="AR266" s="323"/>
      <c r="AS266" s="328"/>
      <c r="AT266" s="158" t="s">
        <v>7</v>
      </c>
      <c r="AU266" s="267"/>
      <c r="AV266" s="331">
        <f>SUM(AV260:BG265)</f>
        <v>0</v>
      </c>
      <c r="AW266" s="332"/>
      <c r="AX266" s="332"/>
      <c r="AY266" s="332"/>
      <c r="AZ266" s="332"/>
      <c r="BA266" s="332"/>
      <c r="BB266" s="332"/>
      <c r="BC266" s="332"/>
      <c r="BD266" s="332"/>
      <c r="BE266" s="332"/>
      <c r="BF266" s="332"/>
      <c r="BG266" s="332"/>
      <c r="BH266" s="133" t="s">
        <v>18</v>
      </c>
      <c r="BI266" s="133"/>
      <c r="BJ266" s="225"/>
    </row>
    <row r="267" spans="2:64" ht="7.5" customHeight="1" thickBot="1">
      <c r="C267" s="336"/>
      <c r="D267" s="336"/>
      <c r="E267" s="336"/>
      <c r="F267" s="336"/>
      <c r="G267" s="336"/>
      <c r="H267" s="336"/>
      <c r="I267" s="336"/>
      <c r="J267" s="336"/>
      <c r="K267" s="336"/>
      <c r="L267" s="323"/>
      <c r="M267" s="323"/>
      <c r="N267" s="323"/>
      <c r="O267" s="323"/>
      <c r="P267" s="323"/>
      <c r="Q267" s="323"/>
      <c r="R267" s="323"/>
      <c r="S267" s="323"/>
      <c r="T267" s="323"/>
      <c r="U267" s="323"/>
      <c r="V267" s="323"/>
      <c r="W267" s="323"/>
      <c r="X267" s="323"/>
      <c r="Y267" s="323"/>
      <c r="Z267" s="323"/>
      <c r="AA267" s="323"/>
      <c r="AB267" s="323"/>
      <c r="AC267" s="323"/>
      <c r="AD267" s="323"/>
      <c r="AE267" s="323"/>
      <c r="AF267" s="323"/>
      <c r="AG267" s="323"/>
      <c r="AH267" s="323"/>
      <c r="AI267" s="323"/>
      <c r="AJ267" s="323"/>
      <c r="AK267" s="323"/>
      <c r="AL267" s="323"/>
      <c r="AM267" s="323"/>
      <c r="AN267" s="323"/>
      <c r="AO267" s="323"/>
      <c r="AP267" s="323"/>
      <c r="AQ267" s="323"/>
      <c r="AR267" s="323"/>
      <c r="AS267" s="328"/>
      <c r="AT267" s="158"/>
      <c r="AU267" s="267"/>
      <c r="AV267" s="333"/>
      <c r="AW267" s="334"/>
      <c r="AX267" s="334"/>
      <c r="AY267" s="334"/>
      <c r="AZ267" s="334"/>
      <c r="BA267" s="334"/>
      <c r="BB267" s="334"/>
      <c r="BC267" s="334"/>
      <c r="BD267" s="334"/>
      <c r="BE267" s="334"/>
      <c r="BF267" s="334"/>
      <c r="BG267" s="334"/>
      <c r="BH267" s="226"/>
      <c r="BI267" s="226"/>
      <c r="BJ267" s="227"/>
    </row>
    <row r="268" spans="2:64" ht="7.5" customHeight="1">
      <c r="C268" s="323" t="s">
        <v>65</v>
      </c>
      <c r="D268" s="323"/>
      <c r="E268" s="323"/>
      <c r="F268" s="323"/>
      <c r="G268" s="323"/>
      <c r="H268" s="323"/>
      <c r="I268" s="323"/>
      <c r="J268" s="323"/>
      <c r="K268" s="323"/>
      <c r="L268" s="323"/>
      <c r="M268" s="323"/>
      <c r="N268" s="323"/>
      <c r="O268" s="323"/>
      <c r="P268" s="323"/>
      <c r="Q268" s="323"/>
      <c r="R268" s="323"/>
      <c r="S268" s="323"/>
      <c r="T268" s="323"/>
      <c r="U268" s="323"/>
      <c r="V268" s="323"/>
      <c r="W268" s="323"/>
      <c r="X268" s="323"/>
      <c r="Y268" s="323"/>
      <c r="Z268" s="323"/>
      <c r="AA268" s="323"/>
      <c r="AB268" s="323"/>
      <c r="AC268" s="323"/>
      <c r="AD268" s="323"/>
      <c r="AE268" s="323"/>
      <c r="AF268" s="323"/>
      <c r="AG268" s="323"/>
      <c r="AH268" s="323"/>
      <c r="AI268" s="323"/>
      <c r="AJ268" s="323"/>
      <c r="AK268" s="323"/>
      <c r="AL268" s="323"/>
      <c r="AM268" s="323"/>
      <c r="AN268" s="323"/>
      <c r="AO268" s="323"/>
      <c r="AP268" s="323"/>
      <c r="AQ268" s="323"/>
      <c r="AR268" s="323"/>
      <c r="AS268" s="323"/>
      <c r="AT268" s="324" t="s">
        <v>6</v>
      </c>
      <c r="AU268" s="324"/>
      <c r="AV268" s="325"/>
      <c r="AW268" s="326"/>
      <c r="AX268" s="326"/>
      <c r="AY268" s="326"/>
      <c r="AZ268" s="326"/>
      <c r="BA268" s="326"/>
      <c r="BB268" s="326"/>
      <c r="BC268" s="326"/>
      <c r="BD268" s="326"/>
      <c r="BE268" s="326"/>
      <c r="BF268" s="326"/>
      <c r="BG268" s="326"/>
      <c r="BH268" s="133" t="s">
        <v>18</v>
      </c>
      <c r="BI268" s="133"/>
      <c r="BJ268" s="134"/>
    </row>
    <row r="269" spans="2:64" ht="7.5" customHeight="1" thickBot="1">
      <c r="C269" s="323"/>
      <c r="D269" s="323"/>
      <c r="E269" s="323"/>
      <c r="F269" s="323"/>
      <c r="G269" s="323"/>
      <c r="H269" s="323"/>
      <c r="I269" s="323"/>
      <c r="J269" s="323"/>
      <c r="K269" s="323"/>
      <c r="L269" s="323"/>
      <c r="M269" s="323"/>
      <c r="N269" s="323"/>
      <c r="O269" s="323"/>
      <c r="P269" s="323"/>
      <c r="Q269" s="323"/>
      <c r="R269" s="323"/>
      <c r="S269" s="323"/>
      <c r="T269" s="323"/>
      <c r="U269" s="323"/>
      <c r="V269" s="323"/>
      <c r="W269" s="323"/>
      <c r="X269" s="323"/>
      <c r="Y269" s="323"/>
      <c r="Z269" s="323"/>
      <c r="AA269" s="323"/>
      <c r="AB269" s="323"/>
      <c r="AC269" s="323"/>
      <c r="AD269" s="323"/>
      <c r="AE269" s="323"/>
      <c r="AF269" s="323"/>
      <c r="AG269" s="323"/>
      <c r="AH269" s="323"/>
      <c r="AI269" s="323"/>
      <c r="AJ269" s="323"/>
      <c r="AK269" s="323"/>
      <c r="AL269" s="323"/>
      <c r="AM269" s="323"/>
      <c r="AN269" s="323"/>
      <c r="AO269" s="323"/>
      <c r="AP269" s="323"/>
      <c r="AQ269" s="323"/>
      <c r="AR269" s="323"/>
      <c r="AS269" s="323"/>
      <c r="AT269" s="303"/>
      <c r="AU269" s="303"/>
      <c r="AV269" s="325"/>
      <c r="AW269" s="326"/>
      <c r="AX269" s="326"/>
      <c r="AY269" s="326"/>
      <c r="AZ269" s="326"/>
      <c r="BA269" s="326"/>
      <c r="BB269" s="326"/>
      <c r="BC269" s="326"/>
      <c r="BD269" s="326"/>
      <c r="BE269" s="326"/>
      <c r="BF269" s="326"/>
      <c r="BG269" s="326"/>
      <c r="BH269" s="226"/>
      <c r="BI269" s="226"/>
      <c r="BJ269" s="327"/>
    </row>
    <row r="270" spans="2:64" ht="7.5" customHeight="1">
      <c r="B270" s="2"/>
      <c r="C270" s="323" t="s">
        <v>64</v>
      </c>
      <c r="D270" s="323"/>
      <c r="E270" s="323"/>
      <c r="F270" s="323"/>
      <c r="G270" s="323"/>
      <c r="H270" s="323"/>
      <c r="I270" s="323"/>
      <c r="J270" s="323"/>
      <c r="K270" s="323"/>
      <c r="L270" s="323"/>
      <c r="M270" s="323"/>
      <c r="N270" s="323"/>
      <c r="O270" s="323"/>
      <c r="P270" s="323"/>
      <c r="Q270" s="323"/>
      <c r="R270" s="323"/>
      <c r="S270" s="323"/>
      <c r="T270" s="323"/>
      <c r="U270" s="323"/>
      <c r="V270" s="323"/>
      <c r="W270" s="323"/>
      <c r="X270" s="323"/>
      <c r="Y270" s="323"/>
      <c r="Z270" s="323"/>
      <c r="AA270" s="323"/>
      <c r="AB270" s="323"/>
      <c r="AC270" s="323"/>
      <c r="AD270" s="323"/>
      <c r="AE270" s="323"/>
      <c r="AF270" s="323"/>
      <c r="AG270" s="323"/>
      <c r="AH270" s="323"/>
      <c r="AI270" s="323"/>
      <c r="AJ270" s="323"/>
      <c r="AK270" s="323"/>
      <c r="AL270" s="323"/>
      <c r="AM270" s="323"/>
      <c r="AN270" s="323"/>
      <c r="AO270" s="323"/>
      <c r="AP270" s="323"/>
      <c r="AQ270" s="323"/>
      <c r="AR270" s="323"/>
      <c r="AS270" s="328"/>
      <c r="AT270" s="329" t="s">
        <v>5</v>
      </c>
      <c r="AU270" s="330"/>
      <c r="AV270" s="331">
        <f>AV266-AV268</f>
        <v>0</v>
      </c>
      <c r="AW270" s="332"/>
      <c r="AX270" s="332"/>
      <c r="AY270" s="332"/>
      <c r="AZ270" s="332"/>
      <c r="BA270" s="332"/>
      <c r="BB270" s="332"/>
      <c r="BC270" s="332"/>
      <c r="BD270" s="332"/>
      <c r="BE270" s="332"/>
      <c r="BF270" s="332"/>
      <c r="BG270" s="332"/>
      <c r="BH270" s="133" t="s">
        <v>18</v>
      </c>
      <c r="BI270" s="133"/>
      <c r="BJ270" s="225"/>
    </row>
    <row r="271" spans="2:64" ht="7.5" customHeight="1" thickBot="1">
      <c r="B271" s="13"/>
      <c r="C271" s="323"/>
      <c r="D271" s="323"/>
      <c r="E271" s="323"/>
      <c r="F271" s="323"/>
      <c r="G271" s="323"/>
      <c r="H271" s="323"/>
      <c r="I271" s="323"/>
      <c r="J271" s="323"/>
      <c r="K271" s="323"/>
      <c r="L271" s="323"/>
      <c r="M271" s="323"/>
      <c r="N271" s="323"/>
      <c r="O271" s="323"/>
      <c r="P271" s="323"/>
      <c r="Q271" s="323"/>
      <c r="R271" s="323"/>
      <c r="S271" s="323"/>
      <c r="T271" s="323"/>
      <c r="U271" s="323"/>
      <c r="V271" s="323"/>
      <c r="W271" s="323"/>
      <c r="X271" s="323"/>
      <c r="Y271" s="323"/>
      <c r="Z271" s="323"/>
      <c r="AA271" s="323"/>
      <c r="AB271" s="323"/>
      <c r="AC271" s="323"/>
      <c r="AD271" s="323"/>
      <c r="AE271" s="323"/>
      <c r="AF271" s="323"/>
      <c r="AG271" s="323"/>
      <c r="AH271" s="323"/>
      <c r="AI271" s="323"/>
      <c r="AJ271" s="323"/>
      <c r="AK271" s="323"/>
      <c r="AL271" s="323"/>
      <c r="AM271" s="323"/>
      <c r="AN271" s="323"/>
      <c r="AO271" s="323"/>
      <c r="AP271" s="323"/>
      <c r="AQ271" s="323"/>
      <c r="AR271" s="323"/>
      <c r="AS271" s="328"/>
      <c r="AT271" s="329"/>
      <c r="AU271" s="330"/>
      <c r="AV271" s="333"/>
      <c r="AW271" s="334"/>
      <c r="AX271" s="334"/>
      <c r="AY271" s="334"/>
      <c r="AZ271" s="334"/>
      <c r="BA271" s="334"/>
      <c r="BB271" s="334"/>
      <c r="BC271" s="334"/>
      <c r="BD271" s="334"/>
      <c r="BE271" s="334"/>
      <c r="BF271" s="334"/>
      <c r="BG271" s="334"/>
      <c r="BH271" s="226"/>
      <c r="BI271" s="226"/>
      <c r="BJ271" s="227"/>
    </row>
    <row r="272" spans="2:64" ht="7.5" customHeight="1">
      <c r="B272" s="13"/>
      <c r="C272" s="323" t="s">
        <v>63</v>
      </c>
      <c r="D272" s="323"/>
      <c r="E272" s="323"/>
      <c r="F272" s="323"/>
      <c r="G272" s="323"/>
      <c r="H272" s="323"/>
      <c r="I272" s="323"/>
      <c r="J272" s="323"/>
      <c r="K272" s="323"/>
      <c r="L272" s="323" t="s">
        <v>62</v>
      </c>
      <c r="M272" s="323"/>
      <c r="N272" s="323"/>
      <c r="O272" s="323"/>
      <c r="P272" s="323"/>
      <c r="Q272" s="323"/>
      <c r="R272" s="323"/>
      <c r="S272" s="323"/>
      <c r="T272" s="323"/>
      <c r="U272" s="323"/>
      <c r="V272" s="323"/>
      <c r="W272" s="323"/>
      <c r="X272" s="323"/>
      <c r="Y272" s="323"/>
      <c r="Z272" s="323"/>
      <c r="AA272" s="323"/>
      <c r="AB272" s="323"/>
      <c r="AC272" s="323"/>
      <c r="AD272" s="323"/>
      <c r="AE272" s="323"/>
      <c r="AF272" s="323"/>
      <c r="AG272" s="323"/>
      <c r="AH272" s="323"/>
      <c r="AI272" s="323"/>
      <c r="AJ272" s="323"/>
      <c r="AK272" s="323"/>
      <c r="AL272" s="323"/>
      <c r="AM272" s="323"/>
      <c r="AN272" s="323"/>
      <c r="AO272" s="323"/>
      <c r="AP272" s="323"/>
      <c r="AQ272" s="323"/>
      <c r="AR272" s="323"/>
      <c r="AS272" s="323"/>
      <c r="AT272" s="349" t="s">
        <v>61</v>
      </c>
      <c r="AU272" s="349"/>
      <c r="AV272" s="325"/>
      <c r="AW272" s="326"/>
      <c r="AX272" s="326"/>
      <c r="AY272" s="326"/>
      <c r="AZ272" s="326"/>
      <c r="BA272" s="326"/>
      <c r="BB272" s="326"/>
      <c r="BC272" s="326"/>
      <c r="BD272" s="326"/>
      <c r="BE272" s="326"/>
      <c r="BF272" s="326"/>
      <c r="BG272" s="326"/>
      <c r="BH272" s="133" t="s">
        <v>18</v>
      </c>
      <c r="BI272" s="133"/>
      <c r="BJ272" s="134"/>
    </row>
    <row r="273" spans="2:62" ht="7.5" customHeight="1">
      <c r="B273" s="13"/>
      <c r="C273" s="323"/>
      <c r="D273" s="323"/>
      <c r="E273" s="323"/>
      <c r="F273" s="323"/>
      <c r="G273" s="323"/>
      <c r="H273" s="323"/>
      <c r="I273" s="323"/>
      <c r="J273" s="323"/>
      <c r="K273" s="323"/>
      <c r="L273" s="323"/>
      <c r="M273" s="323"/>
      <c r="N273" s="323"/>
      <c r="O273" s="323"/>
      <c r="P273" s="323"/>
      <c r="Q273" s="323"/>
      <c r="R273" s="323"/>
      <c r="S273" s="323"/>
      <c r="T273" s="323"/>
      <c r="U273" s="323"/>
      <c r="V273" s="323"/>
      <c r="W273" s="323"/>
      <c r="X273" s="323"/>
      <c r="Y273" s="323"/>
      <c r="Z273" s="323"/>
      <c r="AA273" s="323"/>
      <c r="AB273" s="323"/>
      <c r="AC273" s="323"/>
      <c r="AD273" s="323"/>
      <c r="AE273" s="323"/>
      <c r="AF273" s="323"/>
      <c r="AG273" s="323"/>
      <c r="AH273" s="323"/>
      <c r="AI273" s="323"/>
      <c r="AJ273" s="323"/>
      <c r="AK273" s="323"/>
      <c r="AL273" s="323"/>
      <c r="AM273" s="323"/>
      <c r="AN273" s="323"/>
      <c r="AO273" s="323"/>
      <c r="AP273" s="323"/>
      <c r="AQ273" s="323"/>
      <c r="AR273" s="323"/>
      <c r="AS273" s="323"/>
      <c r="AT273" s="329"/>
      <c r="AU273" s="329"/>
      <c r="AV273" s="339"/>
      <c r="AW273" s="340"/>
      <c r="AX273" s="340"/>
      <c r="AY273" s="340"/>
      <c r="AZ273" s="340"/>
      <c r="BA273" s="340"/>
      <c r="BB273" s="340"/>
      <c r="BC273" s="340"/>
      <c r="BD273" s="340"/>
      <c r="BE273" s="340"/>
      <c r="BF273" s="340"/>
      <c r="BG273" s="340"/>
      <c r="BH273" s="264"/>
      <c r="BI273" s="264"/>
      <c r="BJ273" s="265"/>
    </row>
    <row r="274" spans="2:62" ht="7.5" customHeight="1">
      <c r="B274" s="13"/>
      <c r="C274" s="323"/>
      <c r="D274" s="323"/>
      <c r="E274" s="323"/>
      <c r="F274" s="323"/>
      <c r="G274" s="323"/>
      <c r="H274" s="323"/>
      <c r="I274" s="323"/>
      <c r="J274" s="323"/>
      <c r="K274" s="323"/>
      <c r="L274" s="323" t="s">
        <v>60</v>
      </c>
      <c r="M274" s="323"/>
      <c r="N274" s="323"/>
      <c r="O274" s="323"/>
      <c r="P274" s="323"/>
      <c r="Q274" s="323"/>
      <c r="R274" s="323"/>
      <c r="S274" s="323"/>
      <c r="T274" s="323"/>
      <c r="U274" s="323"/>
      <c r="V274" s="323"/>
      <c r="W274" s="323"/>
      <c r="X274" s="323"/>
      <c r="Y274" s="323"/>
      <c r="Z274" s="323"/>
      <c r="AA274" s="323"/>
      <c r="AB274" s="323"/>
      <c r="AC274" s="323"/>
      <c r="AD274" s="323"/>
      <c r="AE274" s="323"/>
      <c r="AF274" s="323"/>
      <c r="AG274" s="323"/>
      <c r="AH274" s="323"/>
      <c r="AI274" s="323"/>
      <c r="AJ274" s="323"/>
      <c r="AK274" s="323"/>
      <c r="AL274" s="323"/>
      <c r="AM274" s="323"/>
      <c r="AN274" s="323"/>
      <c r="AO274" s="323"/>
      <c r="AP274" s="323"/>
      <c r="AQ274" s="323"/>
      <c r="AR274" s="323"/>
      <c r="AS274" s="323"/>
      <c r="AT274" s="341" t="s">
        <v>59</v>
      </c>
      <c r="AU274" s="342"/>
      <c r="AV274" s="337"/>
      <c r="AW274" s="338"/>
      <c r="AX274" s="338"/>
      <c r="AY274" s="338"/>
      <c r="AZ274" s="338"/>
      <c r="BA274" s="338"/>
      <c r="BB274" s="338"/>
      <c r="BC274" s="338"/>
      <c r="BD274" s="338"/>
      <c r="BE274" s="338"/>
      <c r="BF274" s="338"/>
      <c r="BG274" s="338"/>
      <c r="BH274" s="247" t="s">
        <v>18</v>
      </c>
      <c r="BI274" s="247"/>
      <c r="BJ274" s="248"/>
    </row>
    <row r="275" spans="2:62" ht="7.5" customHeight="1">
      <c r="B275" s="13"/>
      <c r="C275" s="323"/>
      <c r="D275" s="323"/>
      <c r="E275" s="323"/>
      <c r="F275" s="323"/>
      <c r="G275" s="323"/>
      <c r="H275" s="323"/>
      <c r="I275" s="323"/>
      <c r="J275" s="323"/>
      <c r="K275" s="323"/>
      <c r="L275" s="323"/>
      <c r="M275" s="323"/>
      <c r="N275" s="323"/>
      <c r="O275" s="323"/>
      <c r="P275" s="323"/>
      <c r="Q275" s="323"/>
      <c r="R275" s="323"/>
      <c r="S275" s="323"/>
      <c r="T275" s="323"/>
      <c r="U275" s="323"/>
      <c r="V275" s="323"/>
      <c r="W275" s="323"/>
      <c r="X275" s="323"/>
      <c r="Y275" s="323"/>
      <c r="Z275" s="323"/>
      <c r="AA275" s="323"/>
      <c r="AB275" s="323"/>
      <c r="AC275" s="323"/>
      <c r="AD275" s="323"/>
      <c r="AE275" s="323"/>
      <c r="AF275" s="323"/>
      <c r="AG275" s="323"/>
      <c r="AH275" s="323"/>
      <c r="AI275" s="323"/>
      <c r="AJ275" s="323"/>
      <c r="AK275" s="323"/>
      <c r="AL275" s="323"/>
      <c r="AM275" s="323"/>
      <c r="AN275" s="323"/>
      <c r="AO275" s="323"/>
      <c r="AP275" s="323"/>
      <c r="AQ275" s="323"/>
      <c r="AR275" s="323"/>
      <c r="AS275" s="323"/>
      <c r="AT275" s="343"/>
      <c r="AU275" s="344"/>
      <c r="AV275" s="339"/>
      <c r="AW275" s="340"/>
      <c r="AX275" s="340"/>
      <c r="AY275" s="340"/>
      <c r="AZ275" s="340"/>
      <c r="BA275" s="340"/>
      <c r="BB275" s="340"/>
      <c r="BC275" s="340"/>
      <c r="BD275" s="340"/>
      <c r="BE275" s="340"/>
      <c r="BF275" s="340"/>
      <c r="BG275" s="340"/>
      <c r="BH275" s="264"/>
      <c r="BI275" s="264"/>
      <c r="BJ275" s="265"/>
    </row>
    <row r="276" spans="2:62" ht="7.5" customHeight="1">
      <c r="B276" s="13"/>
      <c r="C276" s="323"/>
      <c r="D276" s="323"/>
      <c r="E276" s="323"/>
      <c r="F276" s="323"/>
      <c r="G276" s="323"/>
      <c r="H276" s="323"/>
      <c r="I276" s="323"/>
      <c r="J276" s="323"/>
      <c r="K276" s="323"/>
      <c r="L276" s="323" t="s">
        <v>58</v>
      </c>
      <c r="M276" s="323"/>
      <c r="N276" s="323"/>
      <c r="O276" s="323"/>
      <c r="P276" s="323"/>
      <c r="Q276" s="323"/>
      <c r="R276" s="323"/>
      <c r="S276" s="323"/>
      <c r="T276" s="323"/>
      <c r="U276" s="323"/>
      <c r="V276" s="323"/>
      <c r="W276" s="323"/>
      <c r="X276" s="323"/>
      <c r="Y276" s="323"/>
      <c r="Z276" s="323"/>
      <c r="AA276" s="323"/>
      <c r="AB276" s="323"/>
      <c r="AC276" s="323"/>
      <c r="AD276" s="323"/>
      <c r="AE276" s="323"/>
      <c r="AF276" s="323"/>
      <c r="AG276" s="323"/>
      <c r="AH276" s="323"/>
      <c r="AI276" s="323"/>
      <c r="AJ276" s="323"/>
      <c r="AK276" s="323"/>
      <c r="AL276" s="323"/>
      <c r="AM276" s="323"/>
      <c r="AN276" s="323"/>
      <c r="AO276" s="323"/>
      <c r="AP276" s="323"/>
      <c r="AQ276" s="323"/>
      <c r="AR276" s="323"/>
      <c r="AS276" s="323"/>
      <c r="AT276" s="341" t="s">
        <v>57</v>
      </c>
      <c r="AU276" s="342"/>
      <c r="AV276" s="337"/>
      <c r="AW276" s="338"/>
      <c r="AX276" s="338"/>
      <c r="AY276" s="338"/>
      <c r="AZ276" s="338"/>
      <c r="BA276" s="338"/>
      <c r="BB276" s="338"/>
      <c r="BC276" s="338"/>
      <c r="BD276" s="338"/>
      <c r="BE276" s="338"/>
      <c r="BF276" s="338"/>
      <c r="BG276" s="338"/>
      <c r="BH276" s="247" t="s">
        <v>18</v>
      </c>
      <c r="BI276" s="247"/>
      <c r="BJ276" s="248"/>
    </row>
    <row r="277" spans="2:62" ht="7.5" customHeight="1">
      <c r="B277" s="13"/>
      <c r="C277" s="323"/>
      <c r="D277" s="323"/>
      <c r="E277" s="323"/>
      <c r="F277" s="323"/>
      <c r="G277" s="323"/>
      <c r="H277" s="323"/>
      <c r="I277" s="323"/>
      <c r="J277" s="323"/>
      <c r="K277" s="323"/>
      <c r="L277" s="323"/>
      <c r="M277" s="323"/>
      <c r="N277" s="323"/>
      <c r="O277" s="323"/>
      <c r="P277" s="323"/>
      <c r="Q277" s="323"/>
      <c r="R277" s="323"/>
      <c r="S277" s="323"/>
      <c r="T277" s="323"/>
      <c r="U277" s="323"/>
      <c r="V277" s="323"/>
      <c r="W277" s="323"/>
      <c r="X277" s="323"/>
      <c r="Y277" s="323"/>
      <c r="Z277" s="323"/>
      <c r="AA277" s="323"/>
      <c r="AB277" s="323"/>
      <c r="AC277" s="323"/>
      <c r="AD277" s="323"/>
      <c r="AE277" s="323"/>
      <c r="AF277" s="323"/>
      <c r="AG277" s="323"/>
      <c r="AH277" s="323"/>
      <c r="AI277" s="323"/>
      <c r="AJ277" s="323"/>
      <c r="AK277" s="323"/>
      <c r="AL277" s="323"/>
      <c r="AM277" s="323"/>
      <c r="AN277" s="323"/>
      <c r="AO277" s="323"/>
      <c r="AP277" s="323"/>
      <c r="AQ277" s="323"/>
      <c r="AR277" s="323"/>
      <c r="AS277" s="323"/>
      <c r="AT277" s="343"/>
      <c r="AU277" s="344"/>
      <c r="AV277" s="339"/>
      <c r="AW277" s="340"/>
      <c r="AX277" s="340"/>
      <c r="AY277" s="340"/>
      <c r="AZ277" s="340"/>
      <c r="BA277" s="340"/>
      <c r="BB277" s="340"/>
      <c r="BC277" s="340"/>
      <c r="BD277" s="340"/>
      <c r="BE277" s="340"/>
      <c r="BF277" s="340"/>
      <c r="BG277" s="340"/>
      <c r="BH277" s="264"/>
      <c r="BI277" s="264"/>
      <c r="BJ277" s="265"/>
    </row>
    <row r="278" spans="2:62" ht="7.5" customHeight="1">
      <c r="B278" s="13"/>
      <c r="C278" s="323"/>
      <c r="D278" s="323"/>
      <c r="E278" s="323"/>
      <c r="F278" s="323"/>
      <c r="G278" s="323"/>
      <c r="H278" s="323"/>
      <c r="I278" s="323"/>
      <c r="J278" s="323"/>
      <c r="K278" s="323"/>
      <c r="L278" s="323" t="s">
        <v>56</v>
      </c>
      <c r="M278" s="323"/>
      <c r="N278" s="323"/>
      <c r="O278" s="323"/>
      <c r="P278" s="323"/>
      <c r="Q278" s="323"/>
      <c r="R278" s="323"/>
      <c r="S278" s="323"/>
      <c r="T278" s="323"/>
      <c r="U278" s="323"/>
      <c r="V278" s="323"/>
      <c r="W278" s="323"/>
      <c r="X278" s="323"/>
      <c r="Y278" s="323"/>
      <c r="Z278" s="323"/>
      <c r="AA278" s="323"/>
      <c r="AB278" s="323"/>
      <c r="AC278" s="323"/>
      <c r="AD278" s="323"/>
      <c r="AE278" s="323"/>
      <c r="AF278" s="323"/>
      <c r="AG278" s="323"/>
      <c r="AH278" s="323"/>
      <c r="AI278" s="323"/>
      <c r="AJ278" s="323"/>
      <c r="AK278" s="323"/>
      <c r="AL278" s="323"/>
      <c r="AM278" s="323"/>
      <c r="AN278" s="323"/>
      <c r="AO278" s="323"/>
      <c r="AP278" s="323"/>
      <c r="AQ278" s="323"/>
      <c r="AR278" s="323"/>
      <c r="AS278" s="323"/>
      <c r="AT278" s="341" t="s">
        <v>55</v>
      </c>
      <c r="AU278" s="342"/>
      <c r="AV278" s="337"/>
      <c r="AW278" s="338"/>
      <c r="AX278" s="338"/>
      <c r="AY278" s="338"/>
      <c r="AZ278" s="338"/>
      <c r="BA278" s="338"/>
      <c r="BB278" s="338"/>
      <c r="BC278" s="338"/>
      <c r="BD278" s="338"/>
      <c r="BE278" s="338"/>
      <c r="BF278" s="338"/>
      <c r="BG278" s="338"/>
      <c r="BH278" s="247" t="s">
        <v>18</v>
      </c>
      <c r="BI278" s="247"/>
      <c r="BJ278" s="248"/>
    </row>
    <row r="279" spans="2:62" ht="7.5" customHeight="1">
      <c r="B279" s="13"/>
      <c r="C279" s="323"/>
      <c r="D279" s="323"/>
      <c r="E279" s="323"/>
      <c r="F279" s="323"/>
      <c r="G279" s="323"/>
      <c r="H279" s="323"/>
      <c r="I279" s="323"/>
      <c r="J279" s="323"/>
      <c r="K279" s="323"/>
      <c r="L279" s="323"/>
      <c r="M279" s="323"/>
      <c r="N279" s="323"/>
      <c r="O279" s="323"/>
      <c r="P279" s="323"/>
      <c r="Q279" s="323"/>
      <c r="R279" s="323"/>
      <c r="S279" s="323"/>
      <c r="T279" s="323"/>
      <c r="U279" s="323"/>
      <c r="V279" s="323"/>
      <c r="W279" s="323"/>
      <c r="X279" s="323"/>
      <c r="Y279" s="323"/>
      <c r="Z279" s="323"/>
      <c r="AA279" s="323"/>
      <c r="AB279" s="323"/>
      <c r="AC279" s="323"/>
      <c r="AD279" s="323"/>
      <c r="AE279" s="323"/>
      <c r="AF279" s="323"/>
      <c r="AG279" s="323"/>
      <c r="AH279" s="323"/>
      <c r="AI279" s="323"/>
      <c r="AJ279" s="323"/>
      <c r="AK279" s="323"/>
      <c r="AL279" s="323"/>
      <c r="AM279" s="323"/>
      <c r="AN279" s="323"/>
      <c r="AO279" s="323"/>
      <c r="AP279" s="323"/>
      <c r="AQ279" s="323"/>
      <c r="AR279" s="323"/>
      <c r="AS279" s="323"/>
      <c r="AT279" s="343"/>
      <c r="AU279" s="344"/>
      <c r="AV279" s="339"/>
      <c r="AW279" s="340"/>
      <c r="AX279" s="340"/>
      <c r="AY279" s="340"/>
      <c r="AZ279" s="340"/>
      <c r="BA279" s="340"/>
      <c r="BB279" s="340"/>
      <c r="BC279" s="340"/>
      <c r="BD279" s="340"/>
      <c r="BE279" s="340"/>
      <c r="BF279" s="340"/>
      <c r="BG279" s="340"/>
      <c r="BH279" s="264"/>
      <c r="BI279" s="264"/>
      <c r="BJ279" s="265"/>
    </row>
    <row r="280" spans="2:62" ht="7.5" customHeight="1">
      <c r="B280" s="13"/>
      <c r="C280" s="323"/>
      <c r="D280" s="323"/>
      <c r="E280" s="323"/>
      <c r="F280" s="323"/>
      <c r="G280" s="323"/>
      <c r="H280" s="323"/>
      <c r="I280" s="323"/>
      <c r="J280" s="323"/>
      <c r="K280" s="323"/>
      <c r="L280" s="323" t="s">
        <v>54</v>
      </c>
      <c r="M280" s="323"/>
      <c r="N280" s="323"/>
      <c r="O280" s="323"/>
      <c r="P280" s="323"/>
      <c r="Q280" s="323"/>
      <c r="R280" s="323"/>
      <c r="S280" s="323"/>
      <c r="T280" s="323"/>
      <c r="U280" s="323"/>
      <c r="V280" s="323"/>
      <c r="W280" s="323"/>
      <c r="X280" s="323"/>
      <c r="Y280" s="323"/>
      <c r="Z280" s="323"/>
      <c r="AA280" s="323"/>
      <c r="AB280" s="323"/>
      <c r="AC280" s="323"/>
      <c r="AD280" s="323"/>
      <c r="AE280" s="323"/>
      <c r="AF280" s="323"/>
      <c r="AG280" s="323"/>
      <c r="AH280" s="323"/>
      <c r="AI280" s="323"/>
      <c r="AJ280" s="323"/>
      <c r="AK280" s="323"/>
      <c r="AL280" s="323"/>
      <c r="AM280" s="323"/>
      <c r="AN280" s="323"/>
      <c r="AO280" s="323"/>
      <c r="AP280" s="323"/>
      <c r="AQ280" s="323"/>
      <c r="AR280" s="323"/>
      <c r="AS280" s="323"/>
      <c r="AT280" s="341" t="s">
        <v>53</v>
      </c>
      <c r="AU280" s="342"/>
      <c r="AV280" s="337"/>
      <c r="AW280" s="338"/>
      <c r="AX280" s="338"/>
      <c r="AY280" s="338"/>
      <c r="AZ280" s="338"/>
      <c r="BA280" s="338"/>
      <c r="BB280" s="338"/>
      <c r="BC280" s="338"/>
      <c r="BD280" s="338"/>
      <c r="BE280" s="338"/>
      <c r="BF280" s="338"/>
      <c r="BG280" s="338"/>
      <c r="BH280" s="247" t="s">
        <v>18</v>
      </c>
      <c r="BI280" s="247"/>
      <c r="BJ280" s="248"/>
    </row>
    <row r="281" spans="2:62" ht="7.5" customHeight="1">
      <c r="B281" s="13"/>
      <c r="C281" s="323"/>
      <c r="D281" s="323"/>
      <c r="E281" s="323"/>
      <c r="F281" s="323"/>
      <c r="G281" s="323"/>
      <c r="H281" s="323"/>
      <c r="I281" s="323"/>
      <c r="J281" s="323"/>
      <c r="K281" s="323"/>
      <c r="L281" s="323"/>
      <c r="M281" s="323"/>
      <c r="N281" s="323"/>
      <c r="O281" s="323"/>
      <c r="P281" s="323"/>
      <c r="Q281" s="323"/>
      <c r="R281" s="323"/>
      <c r="S281" s="323"/>
      <c r="T281" s="323"/>
      <c r="U281" s="323"/>
      <c r="V281" s="323"/>
      <c r="W281" s="323"/>
      <c r="X281" s="323"/>
      <c r="Y281" s="323"/>
      <c r="Z281" s="323"/>
      <c r="AA281" s="323"/>
      <c r="AB281" s="323"/>
      <c r="AC281" s="323"/>
      <c r="AD281" s="323"/>
      <c r="AE281" s="323"/>
      <c r="AF281" s="323"/>
      <c r="AG281" s="323"/>
      <c r="AH281" s="323"/>
      <c r="AI281" s="323"/>
      <c r="AJ281" s="323"/>
      <c r="AK281" s="323"/>
      <c r="AL281" s="323"/>
      <c r="AM281" s="323"/>
      <c r="AN281" s="323"/>
      <c r="AO281" s="323"/>
      <c r="AP281" s="323"/>
      <c r="AQ281" s="323"/>
      <c r="AR281" s="323"/>
      <c r="AS281" s="323"/>
      <c r="AT281" s="343"/>
      <c r="AU281" s="344"/>
      <c r="AV281" s="339"/>
      <c r="AW281" s="340"/>
      <c r="AX281" s="340"/>
      <c r="AY281" s="340"/>
      <c r="AZ281" s="340"/>
      <c r="BA281" s="340"/>
      <c r="BB281" s="340"/>
      <c r="BC281" s="340"/>
      <c r="BD281" s="340"/>
      <c r="BE281" s="340"/>
      <c r="BF281" s="340"/>
      <c r="BG281" s="340"/>
      <c r="BH281" s="264"/>
      <c r="BI281" s="264"/>
      <c r="BJ281" s="265"/>
    </row>
    <row r="282" spans="2:62" ht="7.5" customHeight="1">
      <c r="B282" s="13"/>
      <c r="C282" s="323"/>
      <c r="D282" s="323"/>
      <c r="E282" s="323"/>
      <c r="F282" s="323"/>
      <c r="G282" s="323"/>
      <c r="H282" s="323"/>
      <c r="I282" s="323"/>
      <c r="J282" s="323"/>
      <c r="K282" s="323"/>
      <c r="L282" s="323" t="s">
        <v>52</v>
      </c>
      <c r="M282" s="323"/>
      <c r="N282" s="323"/>
      <c r="O282" s="323"/>
      <c r="P282" s="323"/>
      <c r="Q282" s="323"/>
      <c r="R282" s="323"/>
      <c r="S282" s="323"/>
      <c r="T282" s="323"/>
      <c r="U282" s="323"/>
      <c r="V282" s="323"/>
      <c r="W282" s="323"/>
      <c r="X282" s="323"/>
      <c r="Y282" s="323"/>
      <c r="Z282" s="323"/>
      <c r="AA282" s="323"/>
      <c r="AB282" s="323"/>
      <c r="AC282" s="323"/>
      <c r="AD282" s="323"/>
      <c r="AE282" s="323"/>
      <c r="AF282" s="323"/>
      <c r="AG282" s="323"/>
      <c r="AH282" s="323"/>
      <c r="AI282" s="323"/>
      <c r="AJ282" s="323"/>
      <c r="AK282" s="323"/>
      <c r="AL282" s="323"/>
      <c r="AM282" s="323"/>
      <c r="AN282" s="323"/>
      <c r="AO282" s="323"/>
      <c r="AP282" s="323"/>
      <c r="AQ282" s="323"/>
      <c r="AR282" s="323"/>
      <c r="AS282" s="323"/>
      <c r="AT282" s="341" t="s">
        <v>51</v>
      </c>
      <c r="AU282" s="342"/>
      <c r="AV282" s="337"/>
      <c r="AW282" s="338"/>
      <c r="AX282" s="338"/>
      <c r="AY282" s="338"/>
      <c r="AZ282" s="338"/>
      <c r="BA282" s="338"/>
      <c r="BB282" s="338"/>
      <c r="BC282" s="338"/>
      <c r="BD282" s="338"/>
      <c r="BE282" s="338"/>
      <c r="BF282" s="338"/>
      <c r="BG282" s="338"/>
      <c r="BH282" s="247" t="s">
        <v>18</v>
      </c>
      <c r="BI282" s="247"/>
      <c r="BJ282" s="248"/>
    </row>
    <row r="283" spans="2:62" ht="7.5" customHeight="1">
      <c r="B283" s="13"/>
      <c r="C283" s="323"/>
      <c r="D283" s="323"/>
      <c r="E283" s="323"/>
      <c r="F283" s="323"/>
      <c r="G283" s="323"/>
      <c r="H283" s="323"/>
      <c r="I283" s="323"/>
      <c r="J283" s="323"/>
      <c r="K283" s="323"/>
      <c r="L283" s="323"/>
      <c r="M283" s="323"/>
      <c r="N283" s="323"/>
      <c r="O283" s="323"/>
      <c r="P283" s="323"/>
      <c r="Q283" s="323"/>
      <c r="R283" s="323"/>
      <c r="S283" s="323"/>
      <c r="T283" s="323"/>
      <c r="U283" s="323"/>
      <c r="V283" s="323"/>
      <c r="W283" s="323"/>
      <c r="X283" s="323"/>
      <c r="Y283" s="323"/>
      <c r="Z283" s="323"/>
      <c r="AA283" s="323"/>
      <c r="AB283" s="323"/>
      <c r="AC283" s="323"/>
      <c r="AD283" s="323"/>
      <c r="AE283" s="323"/>
      <c r="AF283" s="323"/>
      <c r="AG283" s="323"/>
      <c r="AH283" s="323"/>
      <c r="AI283" s="323"/>
      <c r="AJ283" s="323"/>
      <c r="AK283" s="323"/>
      <c r="AL283" s="323"/>
      <c r="AM283" s="323"/>
      <c r="AN283" s="323"/>
      <c r="AO283" s="323"/>
      <c r="AP283" s="323"/>
      <c r="AQ283" s="323"/>
      <c r="AR283" s="323"/>
      <c r="AS283" s="323"/>
      <c r="AT283" s="343"/>
      <c r="AU283" s="344"/>
      <c r="AV283" s="339"/>
      <c r="AW283" s="340"/>
      <c r="AX283" s="340"/>
      <c r="AY283" s="340"/>
      <c r="AZ283" s="340"/>
      <c r="BA283" s="340"/>
      <c r="BB283" s="340"/>
      <c r="BC283" s="340"/>
      <c r="BD283" s="340"/>
      <c r="BE283" s="340"/>
      <c r="BF283" s="340"/>
      <c r="BG283" s="340"/>
      <c r="BH283" s="264"/>
      <c r="BI283" s="264"/>
      <c r="BJ283" s="265"/>
    </row>
    <row r="284" spans="2:62" ht="7.5" customHeight="1">
      <c r="B284" s="13"/>
      <c r="C284" s="323"/>
      <c r="D284" s="323"/>
      <c r="E284" s="323"/>
      <c r="F284" s="323"/>
      <c r="G284" s="323"/>
      <c r="H284" s="323"/>
      <c r="I284" s="323"/>
      <c r="J284" s="323"/>
      <c r="K284" s="323"/>
      <c r="L284" s="358" t="s">
        <v>50</v>
      </c>
      <c r="M284" s="365"/>
      <c r="N284" s="365"/>
      <c r="O284" s="365"/>
      <c r="P284" s="365"/>
      <c r="Q284" s="366"/>
      <c r="R284" s="352"/>
      <c r="S284" s="353"/>
      <c r="T284" s="353"/>
      <c r="U284" s="353"/>
      <c r="V284" s="353"/>
      <c r="W284" s="353"/>
      <c r="X284" s="353"/>
      <c r="Y284" s="353"/>
      <c r="Z284" s="353"/>
      <c r="AA284" s="353"/>
      <c r="AB284" s="353"/>
      <c r="AC284" s="353"/>
      <c r="AD284" s="353"/>
      <c r="AE284" s="353"/>
      <c r="AF284" s="353"/>
      <c r="AG284" s="353"/>
      <c r="AH284" s="353"/>
      <c r="AI284" s="353"/>
      <c r="AJ284" s="353"/>
      <c r="AK284" s="353"/>
      <c r="AL284" s="353"/>
      <c r="AM284" s="353"/>
      <c r="AN284" s="353"/>
      <c r="AO284" s="353"/>
      <c r="AP284" s="353"/>
      <c r="AQ284" s="353"/>
      <c r="AR284" s="353"/>
      <c r="AS284" s="354"/>
      <c r="AT284" s="341" t="s">
        <v>49</v>
      </c>
      <c r="AU284" s="342"/>
      <c r="AV284" s="337"/>
      <c r="AW284" s="338"/>
      <c r="AX284" s="338"/>
      <c r="AY284" s="338"/>
      <c r="AZ284" s="338"/>
      <c r="BA284" s="338"/>
      <c r="BB284" s="338"/>
      <c r="BC284" s="338"/>
      <c r="BD284" s="338"/>
      <c r="BE284" s="338"/>
      <c r="BF284" s="338"/>
      <c r="BG284" s="338"/>
      <c r="BH284" s="247" t="s">
        <v>18</v>
      </c>
      <c r="BI284" s="247"/>
      <c r="BJ284" s="248"/>
    </row>
    <row r="285" spans="2:62" ht="7.5" customHeight="1" thickBot="1">
      <c r="B285" s="13"/>
      <c r="C285" s="323"/>
      <c r="D285" s="323"/>
      <c r="E285" s="323"/>
      <c r="F285" s="323"/>
      <c r="G285" s="323"/>
      <c r="H285" s="323"/>
      <c r="I285" s="323"/>
      <c r="J285" s="323"/>
      <c r="K285" s="323"/>
      <c r="L285" s="367"/>
      <c r="M285" s="178"/>
      <c r="N285" s="178"/>
      <c r="O285" s="178"/>
      <c r="P285" s="178"/>
      <c r="Q285" s="368"/>
      <c r="R285" s="355"/>
      <c r="S285" s="356"/>
      <c r="T285" s="356"/>
      <c r="U285" s="356"/>
      <c r="V285" s="356"/>
      <c r="W285" s="356"/>
      <c r="X285" s="356"/>
      <c r="Y285" s="356"/>
      <c r="Z285" s="356"/>
      <c r="AA285" s="356"/>
      <c r="AB285" s="356"/>
      <c r="AC285" s="356"/>
      <c r="AD285" s="356"/>
      <c r="AE285" s="356"/>
      <c r="AF285" s="356"/>
      <c r="AG285" s="356"/>
      <c r="AH285" s="356"/>
      <c r="AI285" s="356"/>
      <c r="AJ285" s="356"/>
      <c r="AK285" s="356"/>
      <c r="AL285" s="356"/>
      <c r="AM285" s="356"/>
      <c r="AN285" s="356"/>
      <c r="AO285" s="356"/>
      <c r="AP285" s="356"/>
      <c r="AQ285" s="356"/>
      <c r="AR285" s="356"/>
      <c r="AS285" s="357"/>
      <c r="AT285" s="370"/>
      <c r="AU285" s="371"/>
      <c r="AV285" s="325"/>
      <c r="AW285" s="326"/>
      <c r="AX285" s="326"/>
      <c r="AY285" s="326"/>
      <c r="AZ285" s="326"/>
      <c r="BA285" s="326"/>
      <c r="BB285" s="326"/>
      <c r="BC285" s="326"/>
      <c r="BD285" s="326"/>
      <c r="BE285" s="326"/>
      <c r="BF285" s="326"/>
      <c r="BG285" s="326"/>
      <c r="BH285" s="226"/>
      <c r="BI285" s="226"/>
      <c r="BJ285" s="327"/>
    </row>
    <row r="286" spans="2:62" ht="7.5" customHeight="1">
      <c r="B286" s="13"/>
      <c r="C286" s="323"/>
      <c r="D286" s="323"/>
      <c r="E286" s="323"/>
      <c r="F286" s="323"/>
      <c r="G286" s="323"/>
      <c r="H286" s="323"/>
      <c r="I286" s="323"/>
      <c r="J286" s="323"/>
      <c r="K286" s="323"/>
      <c r="L286" s="323" t="s">
        <v>48</v>
      </c>
      <c r="M286" s="323"/>
      <c r="N286" s="323"/>
      <c r="O286" s="323"/>
      <c r="P286" s="323"/>
      <c r="Q286" s="323"/>
      <c r="R286" s="323"/>
      <c r="S286" s="323"/>
      <c r="T286" s="323"/>
      <c r="U286" s="323"/>
      <c r="V286" s="323"/>
      <c r="W286" s="323"/>
      <c r="X286" s="323"/>
      <c r="Y286" s="323"/>
      <c r="Z286" s="323"/>
      <c r="AA286" s="323"/>
      <c r="AB286" s="323"/>
      <c r="AC286" s="323"/>
      <c r="AD286" s="323"/>
      <c r="AE286" s="323"/>
      <c r="AF286" s="323"/>
      <c r="AG286" s="323"/>
      <c r="AH286" s="323"/>
      <c r="AI286" s="323"/>
      <c r="AJ286" s="323"/>
      <c r="AK286" s="323"/>
      <c r="AL286" s="323"/>
      <c r="AM286" s="323"/>
      <c r="AN286" s="323"/>
      <c r="AO286" s="323"/>
      <c r="AP286" s="323"/>
      <c r="AQ286" s="323"/>
      <c r="AR286" s="323"/>
      <c r="AS286" s="328"/>
      <c r="AT286" s="341" t="s">
        <v>4</v>
      </c>
      <c r="AU286" s="372"/>
      <c r="AV286" s="331">
        <f>SUM(AV272:BG285)</f>
        <v>0</v>
      </c>
      <c r="AW286" s="332"/>
      <c r="AX286" s="332"/>
      <c r="AY286" s="332"/>
      <c r="AZ286" s="332"/>
      <c r="BA286" s="332"/>
      <c r="BB286" s="332"/>
      <c r="BC286" s="332"/>
      <c r="BD286" s="332"/>
      <c r="BE286" s="332"/>
      <c r="BF286" s="332"/>
      <c r="BG286" s="332"/>
      <c r="BH286" s="133" t="s">
        <v>18</v>
      </c>
      <c r="BI286" s="133"/>
      <c r="BJ286" s="225"/>
    </row>
    <row r="287" spans="2:62" ht="7.5" customHeight="1" thickBot="1">
      <c r="B287" s="13"/>
      <c r="C287" s="348"/>
      <c r="D287" s="348"/>
      <c r="E287" s="348"/>
      <c r="F287" s="348"/>
      <c r="G287" s="348"/>
      <c r="H287" s="348"/>
      <c r="I287" s="348"/>
      <c r="J287" s="348"/>
      <c r="K287" s="348"/>
      <c r="L287" s="348"/>
      <c r="M287" s="348"/>
      <c r="N287" s="348"/>
      <c r="O287" s="348"/>
      <c r="P287" s="348"/>
      <c r="Q287" s="348"/>
      <c r="R287" s="348"/>
      <c r="S287" s="348"/>
      <c r="T287" s="348"/>
      <c r="U287" s="348"/>
      <c r="V287" s="348"/>
      <c r="W287" s="348"/>
      <c r="X287" s="348"/>
      <c r="Y287" s="348"/>
      <c r="Z287" s="348"/>
      <c r="AA287" s="348"/>
      <c r="AB287" s="348"/>
      <c r="AC287" s="348"/>
      <c r="AD287" s="348"/>
      <c r="AE287" s="348"/>
      <c r="AF287" s="348"/>
      <c r="AG287" s="348"/>
      <c r="AH287" s="348"/>
      <c r="AI287" s="348"/>
      <c r="AJ287" s="348"/>
      <c r="AK287" s="348"/>
      <c r="AL287" s="348"/>
      <c r="AM287" s="348"/>
      <c r="AN287" s="348"/>
      <c r="AO287" s="348"/>
      <c r="AP287" s="348"/>
      <c r="AQ287" s="348"/>
      <c r="AR287" s="348"/>
      <c r="AS287" s="358"/>
      <c r="AT287" s="370"/>
      <c r="AU287" s="201"/>
      <c r="AV287" s="369"/>
      <c r="AW287" s="346"/>
      <c r="AX287" s="346"/>
      <c r="AY287" s="346"/>
      <c r="AZ287" s="346"/>
      <c r="BA287" s="346"/>
      <c r="BB287" s="346"/>
      <c r="BC287" s="346"/>
      <c r="BD287" s="346"/>
      <c r="BE287" s="346"/>
      <c r="BF287" s="346"/>
      <c r="BG287" s="346"/>
      <c r="BH287" s="226"/>
      <c r="BI287" s="226"/>
      <c r="BJ287" s="227"/>
    </row>
    <row r="288" spans="2:62" ht="7.5" customHeight="1">
      <c r="C288" s="375" t="s">
        <v>47</v>
      </c>
      <c r="D288" s="376"/>
      <c r="E288" s="376"/>
      <c r="F288" s="376"/>
      <c r="G288" s="376"/>
      <c r="H288" s="376"/>
      <c r="I288" s="376"/>
      <c r="J288" s="376"/>
      <c r="K288" s="376"/>
      <c r="L288" s="376"/>
      <c r="M288" s="376"/>
      <c r="N288" s="376"/>
      <c r="O288" s="376"/>
      <c r="P288" s="376"/>
      <c r="Q288" s="376"/>
      <c r="R288" s="376"/>
      <c r="S288" s="376"/>
      <c r="T288" s="376"/>
      <c r="U288" s="376"/>
      <c r="V288" s="376"/>
      <c r="W288" s="376"/>
      <c r="X288" s="376"/>
      <c r="Y288" s="376"/>
      <c r="Z288" s="376"/>
      <c r="AA288" s="376"/>
      <c r="AB288" s="376"/>
      <c r="AC288" s="376"/>
      <c r="AD288" s="376"/>
      <c r="AE288" s="376"/>
      <c r="AF288" s="376"/>
      <c r="AG288" s="376"/>
      <c r="AH288" s="376"/>
      <c r="AI288" s="376"/>
      <c r="AJ288" s="376"/>
      <c r="AK288" s="376"/>
      <c r="AL288" s="376"/>
      <c r="AM288" s="376"/>
      <c r="AN288" s="376"/>
      <c r="AO288" s="376"/>
      <c r="AP288" s="376"/>
      <c r="AQ288" s="376"/>
      <c r="AR288" s="376"/>
      <c r="AS288" s="377"/>
      <c r="AT288" s="359">
        <f>AV270-AV286</f>
        <v>0</v>
      </c>
      <c r="AU288" s="360"/>
      <c r="AV288" s="360"/>
      <c r="AW288" s="360"/>
      <c r="AX288" s="360"/>
      <c r="AY288" s="360"/>
      <c r="AZ288" s="360"/>
      <c r="BA288" s="360"/>
      <c r="BB288" s="360"/>
      <c r="BC288" s="360"/>
      <c r="BD288" s="360"/>
      <c r="BE288" s="360"/>
      <c r="BF288" s="360"/>
      <c r="BG288" s="360"/>
      <c r="BH288" s="133" t="s">
        <v>18</v>
      </c>
      <c r="BI288" s="133"/>
      <c r="BJ288" s="225"/>
    </row>
    <row r="289" spans="3:63" ht="7.5" customHeight="1" thickBot="1">
      <c r="C289" s="378"/>
      <c r="D289" s="379"/>
      <c r="E289" s="379"/>
      <c r="F289" s="379"/>
      <c r="G289" s="379"/>
      <c r="H289" s="379"/>
      <c r="I289" s="379"/>
      <c r="J289" s="379"/>
      <c r="K289" s="379"/>
      <c r="L289" s="379"/>
      <c r="M289" s="379"/>
      <c r="N289" s="379"/>
      <c r="O289" s="379"/>
      <c r="P289" s="379"/>
      <c r="Q289" s="379"/>
      <c r="R289" s="379"/>
      <c r="S289" s="379"/>
      <c r="T289" s="379"/>
      <c r="U289" s="379"/>
      <c r="V289" s="379"/>
      <c r="W289" s="379"/>
      <c r="X289" s="379"/>
      <c r="Y289" s="379"/>
      <c r="Z289" s="379"/>
      <c r="AA289" s="379"/>
      <c r="AB289" s="379"/>
      <c r="AC289" s="379"/>
      <c r="AD289" s="379"/>
      <c r="AE289" s="379"/>
      <c r="AF289" s="379"/>
      <c r="AG289" s="379"/>
      <c r="AH289" s="379"/>
      <c r="AI289" s="379"/>
      <c r="AJ289" s="379"/>
      <c r="AK289" s="379"/>
      <c r="AL289" s="379"/>
      <c r="AM289" s="379"/>
      <c r="AN289" s="379"/>
      <c r="AO289" s="379"/>
      <c r="AP289" s="379"/>
      <c r="AQ289" s="379"/>
      <c r="AR289" s="379"/>
      <c r="AS289" s="380"/>
      <c r="AT289" s="361"/>
      <c r="AU289" s="362"/>
      <c r="AV289" s="362"/>
      <c r="AW289" s="362"/>
      <c r="AX289" s="362"/>
      <c r="AY289" s="362"/>
      <c r="AZ289" s="362"/>
      <c r="BA289" s="362"/>
      <c r="BB289" s="362"/>
      <c r="BC289" s="362"/>
      <c r="BD289" s="362"/>
      <c r="BE289" s="362"/>
      <c r="BF289" s="362"/>
      <c r="BG289" s="362"/>
      <c r="BH289" s="226"/>
      <c r="BI289" s="226"/>
      <c r="BJ289" s="227"/>
    </row>
    <row r="291" spans="3:63" ht="7.5" customHeight="1">
      <c r="C291" s="51" t="s">
        <v>44</v>
      </c>
      <c r="D291" s="51"/>
      <c r="E291" s="51"/>
      <c r="F291" s="51"/>
      <c r="G291" s="51"/>
      <c r="H291" s="51"/>
      <c r="I291" s="51"/>
      <c r="J291" s="51"/>
      <c r="K291" s="51"/>
      <c r="L291" s="51"/>
      <c r="M291" s="51"/>
      <c r="N291" s="51"/>
      <c r="O291" s="51"/>
      <c r="P291" s="51"/>
      <c r="Q291" s="51"/>
      <c r="R291" s="51"/>
      <c r="S291" s="51"/>
      <c r="T291" s="51"/>
      <c r="U291" s="51"/>
      <c r="V291" s="51"/>
      <c r="W291" s="51"/>
      <c r="X291" s="51"/>
      <c r="Y291" s="51"/>
      <c r="Z291" s="51"/>
      <c r="AA291" s="51"/>
      <c r="AB291" s="51"/>
      <c r="AC291" s="51"/>
      <c r="AD291" s="51"/>
      <c r="AE291" s="51"/>
      <c r="AF291" s="51"/>
      <c r="AG291" s="51"/>
      <c r="AH291" s="51"/>
      <c r="AI291" s="51"/>
      <c r="AJ291" s="51"/>
      <c r="AK291" s="51"/>
      <c r="AL291" s="51"/>
      <c r="AM291" s="51"/>
      <c r="AN291" s="51"/>
      <c r="AO291" s="51"/>
      <c r="AP291" s="51"/>
      <c r="AQ291" s="51"/>
      <c r="AR291" s="51"/>
      <c r="AS291" s="51"/>
      <c r="AT291" s="51"/>
      <c r="AU291" s="51"/>
      <c r="AV291" s="51"/>
      <c r="AW291" s="51"/>
      <c r="AX291" s="51"/>
      <c r="AY291" s="51"/>
      <c r="AZ291" s="51"/>
      <c r="BA291" s="51"/>
      <c r="BB291" s="51"/>
      <c r="BC291" s="51"/>
      <c r="BD291" s="51"/>
      <c r="BE291" s="51"/>
      <c r="BF291" s="51"/>
      <c r="BG291" s="51"/>
      <c r="BH291" s="51"/>
      <c r="BI291" s="51"/>
      <c r="BJ291" s="51"/>
      <c r="BK291" s="16"/>
    </row>
    <row r="292" spans="3:63" ht="7.5" customHeight="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51"/>
      <c r="AB292" s="51"/>
      <c r="AC292" s="51"/>
      <c r="AD292" s="51"/>
      <c r="AE292" s="51"/>
      <c r="AF292" s="51"/>
      <c r="AG292" s="51"/>
      <c r="AH292" s="51"/>
      <c r="AI292" s="51"/>
      <c r="AJ292" s="51"/>
      <c r="AK292" s="51"/>
      <c r="AL292" s="51"/>
      <c r="AM292" s="51"/>
      <c r="AN292" s="51"/>
      <c r="AO292" s="51"/>
      <c r="AP292" s="51"/>
      <c r="AQ292" s="51"/>
      <c r="AR292" s="51"/>
      <c r="AS292" s="51"/>
      <c r="AT292" s="51"/>
      <c r="AU292" s="51"/>
      <c r="AV292" s="51"/>
      <c r="AW292" s="51"/>
      <c r="AX292" s="51"/>
      <c r="AY292" s="51"/>
      <c r="AZ292" s="51"/>
      <c r="BA292" s="51"/>
      <c r="BB292" s="51"/>
      <c r="BC292" s="51"/>
      <c r="BD292" s="51"/>
      <c r="BE292" s="51"/>
      <c r="BF292" s="51"/>
      <c r="BG292" s="51"/>
      <c r="BH292" s="51"/>
      <c r="BI292" s="51"/>
      <c r="BJ292" s="51"/>
      <c r="BK292" s="16"/>
    </row>
    <row r="293" spans="3:63" ht="7.5" customHeight="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c r="AA293" s="51"/>
      <c r="AB293" s="51"/>
      <c r="AC293" s="51"/>
      <c r="AD293" s="51"/>
      <c r="AE293" s="51"/>
      <c r="AF293" s="51"/>
      <c r="AG293" s="51"/>
      <c r="AH293" s="51"/>
      <c r="AI293" s="51"/>
      <c r="AJ293" s="51"/>
      <c r="AK293" s="51"/>
      <c r="AL293" s="51"/>
      <c r="AM293" s="51"/>
      <c r="AN293" s="51"/>
      <c r="AO293" s="51"/>
      <c r="AP293" s="51"/>
      <c r="AQ293" s="51"/>
      <c r="AR293" s="51"/>
      <c r="AS293" s="51"/>
      <c r="AT293" s="51"/>
      <c r="AU293" s="51"/>
      <c r="AV293" s="51"/>
      <c r="AW293" s="51"/>
      <c r="AX293" s="51"/>
      <c r="AY293" s="51"/>
      <c r="AZ293" s="51"/>
      <c r="BA293" s="51"/>
      <c r="BB293" s="51"/>
      <c r="BC293" s="51"/>
      <c r="BD293" s="51"/>
      <c r="BE293" s="51"/>
      <c r="BF293" s="51"/>
      <c r="BG293" s="51"/>
      <c r="BH293" s="51"/>
      <c r="BI293" s="51"/>
      <c r="BJ293" s="51"/>
      <c r="BK293" s="16"/>
    </row>
    <row r="294" spans="3:63" ht="7.5" customHeight="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51"/>
      <c r="BH294" s="51"/>
      <c r="BI294" s="51"/>
      <c r="BJ294" s="51"/>
      <c r="BK294" s="16"/>
    </row>
    <row r="295" spans="3:63" ht="7.5" customHeight="1" thickBot="1"/>
    <row r="296" spans="3:63" ht="7.5" customHeight="1">
      <c r="C296" s="61" t="s">
        <v>43</v>
      </c>
      <c r="D296" s="61"/>
      <c r="E296" s="61"/>
      <c r="F296" s="61"/>
      <c r="G296" s="61"/>
      <c r="H296" s="61"/>
      <c r="I296" s="61"/>
      <c r="J296" s="61"/>
      <c r="K296" s="61"/>
      <c r="L296" s="61"/>
      <c r="M296" s="61"/>
      <c r="N296" s="346">
        <f>AT288</f>
        <v>0</v>
      </c>
      <c r="O296" s="346"/>
      <c r="P296" s="346"/>
      <c r="Q296" s="346"/>
      <c r="R296" s="346"/>
      <c r="S296" s="346"/>
      <c r="T296" s="346"/>
      <c r="U296" s="346"/>
      <c r="V296" s="346"/>
      <c r="W296" s="61" t="s">
        <v>18</v>
      </c>
      <c r="X296" s="61"/>
      <c r="Y296" s="61"/>
      <c r="Z296" s="61" t="s">
        <v>3</v>
      </c>
      <c r="AA296" s="61"/>
      <c r="AB296" s="350" t="str">
        <f>IF(C255="","",C255)</f>
        <v/>
      </c>
      <c r="AC296" s="350"/>
      <c r="AD296" s="350"/>
      <c r="AE296" s="350"/>
      <c r="AF296" s="61" t="s">
        <v>114</v>
      </c>
      <c r="AG296" s="61"/>
      <c r="AH296" s="61"/>
      <c r="AI296" s="61"/>
      <c r="AJ296" s="61"/>
      <c r="AK296" s="61"/>
      <c r="AL296" s="61" t="s">
        <v>2</v>
      </c>
      <c r="AM296" s="61"/>
      <c r="AN296" s="61">
        <v>12</v>
      </c>
      <c r="AO296" s="61"/>
      <c r="AP296" s="61"/>
      <c r="AQ296" s="61" t="s">
        <v>1</v>
      </c>
      <c r="AR296" s="61"/>
      <c r="AS296" s="359" t="str">
        <f>IF(AB296="","",N296/AB296*12)</f>
        <v/>
      </c>
      <c r="AT296" s="360"/>
      <c r="AU296" s="360"/>
      <c r="AV296" s="360"/>
      <c r="AW296" s="360"/>
      <c r="AX296" s="360"/>
      <c r="AY296" s="360"/>
      <c r="AZ296" s="360"/>
      <c r="BA296" s="360"/>
      <c r="BB296" s="133" t="s">
        <v>18</v>
      </c>
      <c r="BC296" s="133"/>
      <c r="BD296" s="225"/>
    </row>
    <row r="297" spans="3:63" ht="7.5" customHeight="1" thickBot="1">
      <c r="C297" s="61"/>
      <c r="D297" s="61"/>
      <c r="E297" s="61"/>
      <c r="F297" s="61"/>
      <c r="G297" s="61"/>
      <c r="H297" s="61"/>
      <c r="I297" s="61"/>
      <c r="J297" s="61"/>
      <c r="K297" s="61"/>
      <c r="L297" s="61"/>
      <c r="M297" s="61"/>
      <c r="N297" s="347"/>
      <c r="O297" s="347"/>
      <c r="P297" s="347"/>
      <c r="Q297" s="347"/>
      <c r="R297" s="347"/>
      <c r="S297" s="347"/>
      <c r="T297" s="347"/>
      <c r="U297" s="347"/>
      <c r="V297" s="347"/>
      <c r="W297" s="61"/>
      <c r="X297" s="61"/>
      <c r="Y297" s="61"/>
      <c r="Z297" s="61"/>
      <c r="AA297" s="61"/>
      <c r="AB297" s="351"/>
      <c r="AC297" s="351"/>
      <c r="AD297" s="351"/>
      <c r="AE297" s="351"/>
      <c r="AF297" s="61"/>
      <c r="AG297" s="61"/>
      <c r="AH297" s="61"/>
      <c r="AI297" s="61"/>
      <c r="AJ297" s="61"/>
      <c r="AK297" s="61"/>
      <c r="AL297" s="61"/>
      <c r="AM297" s="61"/>
      <c r="AN297" s="61"/>
      <c r="AO297" s="61"/>
      <c r="AP297" s="61"/>
      <c r="AQ297" s="61"/>
      <c r="AR297" s="61"/>
      <c r="AS297" s="361"/>
      <c r="AT297" s="362"/>
      <c r="AU297" s="362"/>
      <c r="AV297" s="362"/>
      <c r="AW297" s="362"/>
      <c r="AX297" s="362"/>
      <c r="AY297" s="362"/>
      <c r="AZ297" s="362"/>
      <c r="BA297" s="362"/>
      <c r="BB297" s="226"/>
      <c r="BC297" s="226"/>
      <c r="BD297" s="227"/>
    </row>
    <row r="299" spans="3:63" ht="7.5" customHeight="1">
      <c r="C299" s="381" t="s">
        <v>211</v>
      </c>
      <c r="D299" s="381"/>
      <c r="E299" s="381"/>
      <c r="F299" s="381"/>
      <c r="G299" s="381"/>
      <c r="H299" s="381"/>
      <c r="I299" s="381"/>
      <c r="J299" s="381"/>
      <c r="K299" s="381"/>
      <c r="L299" s="381"/>
      <c r="M299" s="381"/>
      <c r="N299" s="381"/>
      <c r="O299" s="381"/>
      <c r="P299" s="381"/>
      <c r="Q299" s="381"/>
      <c r="R299" s="381"/>
      <c r="S299" s="381"/>
      <c r="T299" s="381"/>
      <c r="U299" s="381"/>
      <c r="V299" s="381"/>
      <c r="W299" s="381"/>
      <c r="X299" s="381"/>
      <c r="Y299" s="381"/>
      <c r="Z299" s="381"/>
      <c r="AA299" s="381"/>
      <c r="AB299" s="381"/>
      <c r="AC299" s="381"/>
      <c r="AD299" s="381"/>
      <c r="AE299" s="381"/>
      <c r="AF299" s="381"/>
      <c r="AG299" s="381"/>
      <c r="AH299" s="381"/>
      <c r="AI299" s="381"/>
      <c r="AJ299" s="381"/>
      <c r="AK299" s="381"/>
      <c r="AL299" s="381"/>
      <c r="AM299" s="381"/>
      <c r="AN299" s="381"/>
      <c r="AO299" s="381"/>
      <c r="AP299" s="381"/>
      <c r="AQ299" s="381"/>
      <c r="AR299" s="381"/>
      <c r="AS299" s="381"/>
      <c r="AT299" s="381"/>
      <c r="AU299" s="381"/>
      <c r="AV299" s="381"/>
      <c r="AW299" s="381"/>
      <c r="AX299" s="381"/>
      <c r="AY299" s="381"/>
      <c r="AZ299" s="381"/>
      <c r="BA299" s="381"/>
      <c r="BB299" s="381"/>
      <c r="BC299" s="381"/>
      <c r="BD299" s="381"/>
      <c r="BE299" s="381"/>
      <c r="BF299" s="381"/>
      <c r="BG299" s="381"/>
      <c r="BH299" s="381"/>
      <c r="BI299" s="381"/>
      <c r="BJ299" s="381"/>
    </row>
    <row r="300" spans="3:63" ht="7.5" customHeight="1">
      <c r="C300" s="381"/>
      <c r="D300" s="381"/>
      <c r="E300" s="381"/>
      <c r="F300" s="381"/>
      <c r="G300" s="381"/>
      <c r="H300" s="381"/>
      <c r="I300" s="381"/>
      <c r="J300" s="381"/>
      <c r="K300" s="381"/>
      <c r="L300" s="381"/>
      <c r="M300" s="381"/>
      <c r="N300" s="381"/>
      <c r="O300" s="381"/>
      <c r="P300" s="381"/>
      <c r="Q300" s="381"/>
      <c r="R300" s="381"/>
      <c r="S300" s="381"/>
      <c r="T300" s="381"/>
      <c r="U300" s="381"/>
      <c r="V300" s="381"/>
      <c r="W300" s="381"/>
      <c r="X300" s="381"/>
      <c r="Y300" s="381"/>
      <c r="Z300" s="381"/>
      <c r="AA300" s="381"/>
      <c r="AB300" s="381"/>
      <c r="AC300" s="381"/>
      <c r="AD300" s="381"/>
      <c r="AE300" s="381"/>
      <c r="AF300" s="381"/>
      <c r="AG300" s="381"/>
      <c r="AH300" s="381"/>
      <c r="AI300" s="381"/>
      <c r="AJ300" s="381"/>
      <c r="AK300" s="381"/>
      <c r="AL300" s="381"/>
      <c r="AM300" s="381"/>
      <c r="AN300" s="381"/>
      <c r="AO300" s="381"/>
      <c r="AP300" s="381"/>
      <c r="AQ300" s="381"/>
      <c r="AR300" s="381"/>
      <c r="AS300" s="381"/>
      <c r="AT300" s="381"/>
      <c r="AU300" s="381"/>
      <c r="AV300" s="381"/>
      <c r="AW300" s="381"/>
      <c r="AX300" s="381"/>
      <c r="AY300" s="381"/>
      <c r="AZ300" s="381"/>
      <c r="BA300" s="381"/>
      <c r="BB300" s="381"/>
      <c r="BC300" s="381"/>
      <c r="BD300" s="381"/>
      <c r="BE300" s="381"/>
      <c r="BF300" s="381"/>
      <c r="BG300" s="381"/>
      <c r="BH300" s="381"/>
      <c r="BI300" s="381"/>
      <c r="BJ300" s="381"/>
    </row>
    <row r="301" spans="3:63" ht="7.5" customHeight="1">
      <c r="C301" s="381"/>
      <c r="D301" s="381"/>
      <c r="E301" s="381"/>
      <c r="F301" s="381"/>
      <c r="G301" s="381"/>
      <c r="H301" s="381"/>
      <c r="I301" s="381"/>
      <c r="J301" s="381"/>
      <c r="K301" s="381"/>
      <c r="L301" s="381"/>
      <c r="M301" s="381"/>
      <c r="N301" s="381"/>
      <c r="O301" s="381"/>
      <c r="P301" s="381"/>
      <c r="Q301" s="381"/>
      <c r="R301" s="381"/>
      <c r="S301" s="381"/>
      <c r="T301" s="381"/>
      <c r="U301" s="381"/>
      <c r="V301" s="381"/>
      <c r="W301" s="381"/>
      <c r="X301" s="381"/>
      <c r="Y301" s="381"/>
      <c r="Z301" s="381"/>
      <c r="AA301" s="381"/>
      <c r="AB301" s="381"/>
      <c r="AC301" s="381"/>
      <c r="AD301" s="381"/>
      <c r="AE301" s="381"/>
      <c r="AF301" s="381"/>
      <c r="AG301" s="381"/>
      <c r="AH301" s="381"/>
      <c r="AI301" s="381"/>
      <c r="AJ301" s="381"/>
      <c r="AK301" s="381"/>
      <c r="AL301" s="381"/>
      <c r="AM301" s="381"/>
      <c r="AN301" s="381"/>
      <c r="AO301" s="381"/>
      <c r="AP301" s="381"/>
      <c r="AQ301" s="381"/>
      <c r="AR301" s="381"/>
      <c r="AS301" s="381"/>
      <c r="AT301" s="381"/>
      <c r="AU301" s="381"/>
      <c r="AV301" s="381"/>
      <c r="AW301" s="381"/>
      <c r="AX301" s="381"/>
      <c r="AY301" s="381"/>
      <c r="AZ301" s="381"/>
      <c r="BA301" s="381"/>
      <c r="BB301" s="381"/>
      <c r="BC301" s="381"/>
      <c r="BD301" s="381"/>
      <c r="BE301" s="381"/>
      <c r="BF301" s="381"/>
      <c r="BG301" s="381"/>
      <c r="BH301" s="381"/>
      <c r="BI301" s="381"/>
      <c r="BJ301" s="381"/>
    </row>
    <row r="302" spans="3:63" ht="7.5" customHeight="1">
      <c r="C302" s="381"/>
      <c r="D302" s="381"/>
      <c r="E302" s="381"/>
      <c r="F302" s="381"/>
      <c r="G302" s="381"/>
      <c r="H302" s="381"/>
      <c r="I302" s="381"/>
      <c r="J302" s="381"/>
      <c r="K302" s="381"/>
      <c r="L302" s="381"/>
      <c r="M302" s="381"/>
      <c r="N302" s="381"/>
      <c r="O302" s="381"/>
      <c r="P302" s="381"/>
      <c r="Q302" s="381"/>
      <c r="R302" s="381"/>
      <c r="S302" s="381"/>
      <c r="T302" s="381"/>
      <c r="U302" s="381"/>
      <c r="V302" s="381"/>
      <c r="W302" s="381"/>
      <c r="X302" s="381"/>
      <c r="Y302" s="381"/>
      <c r="Z302" s="381"/>
      <c r="AA302" s="381"/>
      <c r="AB302" s="381"/>
      <c r="AC302" s="381"/>
      <c r="AD302" s="381"/>
      <c r="AE302" s="381"/>
      <c r="AF302" s="381"/>
      <c r="AG302" s="381"/>
      <c r="AH302" s="381"/>
      <c r="AI302" s="381"/>
      <c r="AJ302" s="381"/>
      <c r="AK302" s="381"/>
      <c r="AL302" s="381"/>
      <c r="AM302" s="381"/>
      <c r="AN302" s="381"/>
      <c r="AO302" s="381"/>
      <c r="AP302" s="381"/>
      <c r="AQ302" s="381"/>
      <c r="AR302" s="381"/>
      <c r="AS302" s="381"/>
      <c r="AT302" s="381"/>
      <c r="AU302" s="381"/>
      <c r="AV302" s="381"/>
      <c r="AW302" s="381"/>
      <c r="AX302" s="381"/>
      <c r="AY302" s="381"/>
      <c r="AZ302" s="381"/>
      <c r="BA302" s="381"/>
      <c r="BB302" s="381"/>
      <c r="BC302" s="381"/>
      <c r="BD302" s="381"/>
      <c r="BE302" s="381"/>
      <c r="BF302" s="381"/>
      <c r="BG302" s="381"/>
      <c r="BH302" s="381"/>
      <c r="BI302" s="381"/>
      <c r="BJ302" s="381"/>
    </row>
    <row r="303" spans="3:63" ht="7.5" customHeight="1">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row>
    <row r="304" spans="3:63" ht="7.5" customHeight="1">
      <c r="C304" s="173" t="s">
        <v>46</v>
      </c>
      <c r="D304" s="173"/>
      <c r="E304" s="173"/>
      <c r="F304" s="173"/>
      <c r="G304" s="173"/>
      <c r="H304" s="173"/>
      <c r="I304" s="173"/>
      <c r="J304" s="173"/>
      <c r="K304" s="173"/>
      <c r="L304" s="173"/>
      <c r="M304" s="173"/>
      <c r="N304" s="173"/>
      <c r="O304" s="173"/>
      <c r="P304" s="173"/>
      <c r="Q304" s="173"/>
      <c r="R304" s="173"/>
      <c r="S304" s="173"/>
      <c r="T304" s="173"/>
      <c r="U304" s="173"/>
      <c r="V304" s="173"/>
      <c r="W304" s="173"/>
      <c r="X304" s="173"/>
      <c r="Y304" s="173"/>
      <c r="Z304" s="173"/>
      <c r="AA304" s="173"/>
      <c r="AB304" s="173"/>
      <c r="AC304" s="173"/>
      <c r="AD304" s="173"/>
      <c r="AE304" s="173"/>
      <c r="AF304" s="173"/>
      <c r="AG304" s="173"/>
      <c r="AH304" s="173"/>
      <c r="AI304" s="173"/>
      <c r="AJ304" s="173"/>
      <c r="AK304" s="173"/>
      <c r="AL304" s="173"/>
      <c r="AM304" s="173"/>
      <c r="AN304" s="173"/>
      <c r="AO304" s="173"/>
      <c r="AP304" s="173"/>
      <c r="AQ304" s="173"/>
      <c r="AR304" s="173"/>
      <c r="AS304" s="173"/>
    </row>
    <row r="305" spans="3:64" ht="7.5" customHeight="1">
      <c r="C305" s="173"/>
      <c r="D305" s="173"/>
      <c r="E305" s="173"/>
      <c r="F305" s="173"/>
      <c r="G305" s="173"/>
      <c r="H305" s="173"/>
      <c r="I305" s="173"/>
      <c r="J305" s="173"/>
      <c r="K305" s="173"/>
      <c r="L305" s="173"/>
      <c r="M305" s="173"/>
      <c r="N305" s="173"/>
      <c r="O305" s="173"/>
      <c r="P305" s="173"/>
      <c r="Q305" s="173"/>
      <c r="R305" s="173"/>
      <c r="S305" s="173"/>
      <c r="T305" s="173"/>
      <c r="U305" s="173"/>
      <c r="V305" s="173"/>
      <c r="W305" s="173"/>
      <c r="X305" s="173"/>
      <c r="Y305" s="173"/>
      <c r="Z305" s="173"/>
      <c r="AA305" s="173"/>
      <c r="AB305" s="173"/>
      <c r="AC305" s="173"/>
      <c r="AD305" s="173"/>
      <c r="AE305" s="173"/>
      <c r="AF305" s="173"/>
      <c r="AG305" s="173"/>
      <c r="AH305" s="173"/>
      <c r="AI305" s="173"/>
      <c r="AJ305" s="173"/>
      <c r="AK305" s="173"/>
      <c r="AL305" s="173"/>
      <c r="AM305" s="173"/>
      <c r="AN305" s="173"/>
      <c r="AO305" s="173"/>
      <c r="AP305" s="173"/>
      <c r="AQ305" s="173"/>
      <c r="AR305" s="173"/>
      <c r="AS305" s="173"/>
    </row>
    <row r="307" spans="3:64" ht="7.5" customHeight="1">
      <c r="C307" s="364" t="s">
        <v>175</v>
      </c>
      <c r="D307" s="345"/>
      <c r="E307" s="345"/>
      <c r="F307" s="345"/>
      <c r="G307" s="345"/>
      <c r="H307" s="345"/>
      <c r="I307" s="345"/>
      <c r="J307" s="345"/>
      <c r="K307" s="283"/>
      <c r="L307" s="283"/>
      <c r="M307" s="283"/>
      <c r="N307" s="283"/>
      <c r="O307" s="283"/>
      <c r="P307" s="283"/>
      <c r="Q307" s="283"/>
      <c r="R307" s="283"/>
      <c r="S307" s="283"/>
      <c r="T307" s="283"/>
      <c r="U307" s="283"/>
      <c r="V307" s="283"/>
      <c r="W307" s="283"/>
      <c r="X307" s="283"/>
      <c r="Y307" s="283"/>
      <c r="Z307" s="283"/>
      <c r="AA307" s="283"/>
      <c r="AB307" s="283"/>
      <c r="AC307" s="283"/>
      <c r="AD307" s="283"/>
      <c r="AE307" s="283"/>
      <c r="AF307" s="283"/>
      <c r="AG307" s="283"/>
      <c r="AH307" s="283"/>
      <c r="AI307" s="283"/>
      <c r="AJ307" s="283"/>
      <c r="AK307" s="283"/>
      <c r="AL307" s="283"/>
      <c r="AM307" s="283"/>
      <c r="AN307" s="283"/>
      <c r="AO307" s="283"/>
      <c r="AP307" s="283"/>
      <c r="AQ307" s="283"/>
      <c r="AR307" s="283"/>
      <c r="AS307" s="283"/>
      <c r="AT307" s="283"/>
      <c r="AU307" s="283"/>
      <c r="AV307" s="283"/>
      <c r="AW307" s="283"/>
      <c r="AX307" s="283"/>
      <c r="AY307" s="283"/>
      <c r="AZ307" s="283"/>
      <c r="BA307" s="283"/>
      <c r="BB307" s="283"/>
      <c r="BC307" s="283"/>
      <c r="BD307" s="283"/>
      <c r="BE307" s="283"/>
      <c r="BF307" s="283"/>
      <c r="BG307" s="283"/>
      <c r="BH307" s="283"/>
      <c r="BI307" s="283"/>
      <c r="BJ307" s="283"/>
    </row>
    <row r="308" spans="3:64" ht="7.5" customHeight="1">
      <c r="C308" s="345"/>
      <c r="D308" s="345"/>
      <c r="E308" s="345"/>
      <c r="F308" s="345"/>
      <c r="G308" s="345"/>
      <c r="H308" s="345"/>
      <c r="I308" s="345"/>
      <c r="J308" s="345"/>
      <c r="K308" s="284"/>
      <c r="L308" s="284"/>
      <c r="M308" s="284"/>
      <c r="N308" s="284"/>
      <c r="O308" s="284"/>
      <c r="P308" s="284"/>
      <c r="Q308" s="284"/>
      <c r="R308" s="284"/>
      <c r="S308" s="284"/>
      <c r="T308" s="284"/>
      <c r="U308" s="284"/>
      <c r="V308" s="284"/>
      <c r="W308" s="284"/>
      <c r="X308" s="284"/>
      <c r="Y308" s="284"/>
      <c r="Z308" s="284"/>
      <c r="AA308" s="284"/>
      <c r="AB308" s="284"/>
      <c r="AC308" s="284"/>
      <c r="AD308" s="284"/>
      <c r="AE308" s="284"/>
      <c r="AF308" s="284"/>
      <c r="AG308" s="284"/>
      <c r="AH308" s="284"/>
      <c r="AI308" s="284"/>
      <c r="AJ308" s="284"/>
      <c r="AK308" s="284"/>
      <c r="AL308" s="284"/>
      <c r="AM308" s="284"/>
      <c r="AN308" s="284"/>
      <c r="AO308" s="284"/>
      <c r="AP308" s="284"/>
      <c r="AQ308" s="284"/>
      <c r="AR308" s="284"/>
      <c r="AS308" s="284"/>
      <c r="AT308" s="284"/>
      <c r="AU308" s="284"/>
      <c r="AV308" s="284"/>
      <c r="AW308" s="284"/>
      <c r="AX308" s="284"/>
      <c r="AY308" s="284"/>
      <c r="AZ308" s="284"/>
      <c r="BA308" s="284"/>
      <c r="BB308" s="284"/>
      <c r="BC308" s="284"/>
      <c r="BD308" s="284"/>
      <c r="BE308" s="284"/>
      <c r="BF308" s="284"/>
      <c r="BG308" s="284"/>
      <c r="BH308" s="284"/>
      <c r="BI308" s="284"/>
      <c r="BJ308" s="284"/>
    </row>
    <row r="309" spans="3:64" ht="7.5" customHeight="1">
      <c r="C309" s="27"/>
      <c r="D309" s="27"/>
      <c r="E309" s="27"/>
      <c r="F309" s="27"/>
      <c r="G309" s="27"/>
      <c r="H309" s="27"/>
      <c r="I309" s="27"/>
      <c r="J309" s="27"/>
    </row>
    <row r="310" spans="3:64" ht="7.5" customHeight="1">
      <c r="C310" s="345" t="s">
        <v>45</v>
      </c>
      <c r="D310" s="345"/>
      <c r="E310" s="345"/>
      <c r="F310" s="345"/>
      <c r="G310" s="345"/>
      <c r="H310" s="345"/>
      <c r="I310" s="345"/>
      <c r="J310" s="345"/>
      <c r="K310" s="283"/>
      <c r="L310" s="283"/>
      <c r="M310" s="283"/>
      <c r="N310" s="283"/>
      <c r="O310" s="283"/>
      <c r="P310" s="283"/>
      <c r="Q310" s="283"/>
      <c r="R310" s="283"/>
      <c r="S310" s="283"/>
      <c r="T310" s="283"/>
      <c r="U310" s="283"/>
      <c r="V310" s="283"/>
      <c r="W310" s="283"/>
      <c r="X310" s="283"/>
      <c r="Y310" s="283"/>
      <c r="Z310" s="283"/>
      <c r="AA310" s="283"/>
      <c r="AB310" s="283"/>
      <c r="AC310" s="283"/>
      <c r="AD310" s="283"/>
      <c r="AE310" s="283"/>
      <c r="AF310" s="283"/>
      <c r="AG310" s="283"/>
      <c r="AH310" s="283"/>
      <c r="AI310" s="283"/>
      <c r="AJ310" s="283"/>
      <c r="AK310" s="283"/>
      <c r="AL310" s="283"/>
      <c r="AM310" s="283"/>
      <c r="AN310" s="283"/>
      <c r="AO310" s="283"/>
      <c r="AP310" s="283"/>
      <c r="AQ310" s="283"/>
      <c r="AR310" s="283"/>
      <c r="AS310" s="283"/>
      <c r="AT310" s="283"/>
      <c r="AU310" s="283"/>
      <c r="AV310" s="283"/>
      <c r="AW310" s="283"/>
      <c r="AX310" s="283"/>
      <c r="AY310" s="283"/>
      <c r="AZ310" s="283"/>
      <c r="BA310" s="283"/>
      <c r="BB310" s="283"/>
      <c r="BC310" s="283"/>
      <c r="BD310" s="283"/>
      <c r="BE310" s="283"/>
      <c r="BF310" s="283"/>
      <c r="BG310" s="283"/>
      <c r="BH310" s="283"/>
      <c r="BI310" s="283"/>
      <c r="BJ310" s="283"/>
    </row>
    <row r="311" spans="3:64" ht="7.5" customHeight="1">
      <c r="C311" s="345"/>
      <c r="D311" s="345"/>
      <c r="E311" s="345"/>
      <c r="F311" s="345"/>
      <c r="G311" s="345"/>
      <c r="H311" s="345"/>
      <c r="I311" s="345"/>
      <c r="J311" s="345"/>
      <c r="K311" s="284"/>
      <c r="L311" s="284"/>
      <c r="M311" s="284"/>
      <c r="N311" s="284"/>
      <c r="O311" s="284"/>
      <c r="P311" s="284"/>
      <c r="Q311" s="284"/>
      <c r="R311" s="284"/>
      <c r="S311" s="284"/>
      <c r="T311" s="284"/>
      <c r="U311" s="284"/>
      <c r="V311" s="284"/>
      <c r="W311" s="284"/>
      <c r="X311" s="284"/>
      <c r="Y311" s="284"/>
      <c r="Z311" s="284"/>
      <c r="AA311" s="284"/>
      <c r="AB311" s="284"/>
      <c r="AC311" s="284"/>
      <c r="AD311" s="284"/>
      <c r="AE311" s="284"/>
      <c r="AF311" s="284"/>
      <c r="AG311" s="284"/>
      <c r="AH311" s="284"/>
      <c r="AI311" s="284"/>
      <c r="AJ311" s="284"/>
      <c r="AK311" s="284"/>
      <c r="AL311" s="284"/>
      <c r="AM311" s="284"/>
      <c r="AN311" s="284"/>
      <c r="AO311" s="284"/>
      <c r="AP311" s="284"/>
      <c r="AQ311" s="284"/>
      <c r="AR311" s="284"/>
      <c r="AS311" s="284"/>
      <c r="AT311" s="284"/>
      <c r="AU311" s="284"/>
      <c r="AV311" s="284"/>
      <c r="AW311" s="284"/>
      <c r="AX311" s="284"/>
      <c r="AY311" s="284"/>
      <c r="AZ311" s="284"/>
      <c r="BA311" s="284"/>
      <c r="BB311" s="284"/>
      <c r="BC311" s="284"/>
      <c r="BD311" s="284"/>
      <c r="BE311" s="284"/>
      <c r="BF311" s="284"/>
      <c r="BG311" s="284"/>
      <c r="BH311" s="284"/>
      <c r="BI311" s="284"/>
      <c r="BJ311" s="284"/>
    </row>
    <row r="312" spans="3:64" ht="7.5" customHeight="1">
      <c r="C312" s="27"/>
      <c r="D312" s="27"/>
      <c r="E312" s="27"/>
      <c r="F312" s="27"/>
      <c r="G312" s="27"/>
      <c r="H312" s="27"/>
      <c r="I312" s="27"/>
      <c r="J312" s="27"/>
    </row>
    <row r="313" spans="3:64" ht="7.5" customHeight="1">
      <c r="C313" s="345" t="s">
        <v>144</v>
      </c>
      <c r="D313" s="345"/>
      <c r="E313" s="345"/>
      <c r="F313" s="345"/>
      <c r="G313" s="345"/>
      <c r="H313" s="345"/>
      <c r="I313" s="345"/>
      <c r="J313" s="345"/>
      <c r="K313" s="283"/>
      <c r="L313" s="283"/>
      <c r="M313" s="283"/>
      <c r="N313" s="283"/>
      <c r="O313" s="283"/>
      <c r="P313" s="283"/>
      <c r="Q313" s="283"/>
      <c r="R313" s="283"/>
      <c r="S313" s="283"/>
      <c r="T313" s="283"/>
      <c r="U313" s="283"/>
      <c r="V313" s="283"/>
      <c r="W313" s="283"/>
      <c r="X313" s="283"/>
      <c r="Y313" s="283"/>
      <c r="Z313" s="283"/>
      <c r="AA313" s="283"/>
      <c r="AB313" s="283"/>
      <c r="AC313" s="283"/>
      <c r="AD313" s="283"/>
      <c r="AE313" s="283"/>
      <c r="AF313" s="283"/>
      <c r="AG313" s="283"/>
      <c r="AH313" s="283"/>
      <c r="AI313" s="283"/>
      <c r="AJ313" s="283"/>
      <c r="AK313" s="283"/>
      <c r="AL313" s="283"/>
      <c r="AM313" s="283"/>
      <c r="AN313" s="283"/>
      <c r="AO313" s="283"/>
      <c r="AP313" s="283"/>
      <c r="AQ313" s="283"/>
      <c r="AR313" s="283"/>
      <c r="AS313" s="283"/>
      <c r="AT313" s="283"/>
      <c r="AU313" s="283"/>
      <c r="AV313" s="283"/>
      <c r="AW313" s="283"/>
      <c r="AX313" s="283"/>
      <c r="AY313" s="283"/>
      <c r="AZ313" s="283"/>
      <c r="BA313" s="283"/>
      <c r="BB313" s="283"/>
      <c r="BC313" s="283"/>
      <c r="BD313" s="283"/>
      <c r="BE313" s="283"/>
      <c r="BF313" s="283"/>
      <c r="BG313" s="283"/>
      <c r="BH313" s="283"/>
      <c r="BI313" s="283"/>
      <c r="BJ313" s="283"/>
    </row>
    <row r="314" spans="3:64" ht="7.5" customHeight="1">
      <c r="C314" s="345"/>
      <c r="D314" s="345"/>
      <c r="E314" s="345"/>
      <c r="F314" s="345"/>
      <c r="G314" s="345"/>
      <c r="H314" s="345"/>
      <c r="I314" s="345"/>
      <c r="J314" s="345"/>
      <c r="K314" s="284"/>
      <c r="L314" s="284"/>
      <c r="M314" s="284"/>
      <c r="N314" s="284"/>
      <c r="O314" s="284"/>
      <c r="P314" s="284"/>
      <c r="Q314" s="284"/>
      <c r="R314" s="284"/>
      <c r="S314" s="284"/>
      <c r="T314" s="284"/>
      <c r="U314" s="284"/>
      <c r="V314" s="284"/>
      <c r="W314" s="284"/>
      <c r="X314" s="284"/>
      <c r="Y314" s="284"/>
      <c r="Z314" s="284"/>
      <c r="AA314" s="284"/>
      <c r="AB314" s="284"/>
      <c r="AC314" s="284"/>
      <c r="AD314" s="284"/>
      <c r="AE314" s="284"/>
      <c r="AF314" s="284"/>
      <c r="AG314" s="284"/>
      <c r="AH314" s="284"/>
      <c r="AI314" s="284"/>
      <c r="AJ314" s="284"/>
      <c r="AK314" s="284"/>
      <c r="AL314" s="284"/>
      <c r="AM314" s="284"/>
      <c r="AN314" s="284"/>
      <c r="AO314" s="284"/>
      <c r="AP314" s="284"/>
      <c r="AQ314" s="284"/>
      <c r="AR314" s="284"/>
      <c r="AS314" s="284"/>
      <c r="AT314" s="284"/>
      <c r="AU314" s="284"/>
      <c r="AV314" s="284"/>
      <c r="AW314" s="284"/>
      <c r="AX314" s="284"/>
      <c r="AY314" s="284"/>
      <c r="AZ314" s="284"/>
      <c r="BA314" s="284"/>
      <c r="BB314" s="284"/>
      <c r="BC314" s="284"/>
      <c r="BD314" s="284"/>
      <c r="BE314" s="284"/>
      <c r="BF314" s="284"/>
      <c r="BG314" s="284"/>
      <c r="BH314" s="284"/>
      <c r="BI314" s="284"/>
      <c r="BJ314" s="284"/>
    </row>
    <row r="315" spans="3:64" ht="7.5" customHeight="1">
      <c r="C315" s="27"/>
      <c r="D315" s="27"/>
      <c r="E315" s="27"/>
      <c r="F315" s="27"/>
      <c r="G315" s="27"/>
      <c r="H315" s="27"/>
      <c r="I315" s="27"/>
      <c r="J315" s="27"/>
    </row>
    <row r="316" spans="3:64" ht="7.5" customHeight="1">
      <c r="C316" s="345" t="s">
        <v>176</v>
      </c>
      <c r="D316" s="345"/>
      <c r="E316" s="345"/>
      <c r="F316" s="345"/>
      <c r="G316" s="345"/>
      <c r="H316" s="345"/>
      <c r="I316" s="345"/>
      <c r="J316" s="345"/>
      <c r="K316" s="283"/>
      <c r="L316" s="283"/>
      <c r="M316" s="283"/>
      <c r="N316" s="283"/>
      <c r="O316" s="283"/>
      <c r="P316" s="283"/>
      <c r="Q316" s="283"/>
      <c r="R316" s="283"/>
      <c r="S316" s="283"/>
      <c r="T316" s="283"/>
      <c r="U316" s="283"/>
      <c r="V316" s="283"/>
      <c r="W316" s="283"/>
      <c r="X316" s="283"/>
      <c r="Y316" s="283"/>
      <c r="Z316" s="283"/>
      <c r="AA316" s="283"/>
      <c r="AB316" s="283"/>
      <c r="AC316" s="283"/>
      <c r="AD316" s="283"/>
      <c r="AE316" s="283"/>
      <c r="AF316" s="283"/>
      <c r="AG316" s="283"/>
      <c r="AH316" s="283"/>
      <c r="AI316" s="283"/>
      <c r="AJ316" s="283"/>
      <c r="AK316" s="283"/>
      <c r="AL316" s="283"/>
      <c r="AM316" s="283"/>
      <c r="AN316" s="283"/>
      <c r="AO316" s="283"/>
      <c r="AP316" s="283"/>
      <c r="AQ316" s="283"/>
      <c r="AR316" s="283"/>
      <c r="AS316" s="283"/>
      <c r="AT316" s="283"/>
      <c r="AU316" s="283"/>
      <c r="AV316" s="283"/>
      <c r="AW316" s="283"/>
      <c r="AX316" s="283"/>
      <c r="AY316" s="283"/>
      <c r="AZ316" s="283"/>
      <c r="BA316" s="283"/>
      <c r="BB316" s="283"/>
      <c r="BC316" s="283"/>
      <c r="BD316" s="283"/>
      <c r="BE316" s="283"/>
      <c r="BF316" s="283"/>
      <c r="BG316" s="283"/>
      <c r="BH316" s="283"/>
      <c r="BI316" s="283"/>
      <c r="BJ316" s="283"/>
    </row>
    <row r="317" spans="3:64" ht="7.5" customHeight="1">
      <c r="C317" s="345"/>
      <c r="D317" s="345"/>
      <c r="E317" s="345"/>
      <c r="F317" s="345"/>
      <c r="G317" s="345"/>
      <c r="H317" s="345"/>
      <c r="I317" s="345"/>
      <c r="J317" s="345"/>
      <c r="K317" s="284"/>
      <c r="L317" s="284"/>
      <c r="M317" s="284"/>
      <c r="N317" s="284"/>
      <c r="O317" s="284"/>
      <c r="P317" s="284"/>
      <c r="Q317" s="284"/>
      <c r="R317" s="284"/>
      <c r="S317" s="284"/>
      <c r="T317" s="284"/>
      <c r="U317" s="284"/>
      <c r="V317" s="284"/>
      <c r="W317" s="284"/>
      <c r="X317" s="284"/>
      <c r="Y317" s="284"/>
      <c r="Z317" s="284"/>
      <c r="AA317" s="284"/>
      <c r="AB317" s="284"/>
      <c r="AC317" s="284"/>
      <c r="AD317" s="284"/>
      <c r="AE317" s="284"/>
      <c r="AF317" s="284"/>
      <c r="AG317" s="284"/>
      <c r="AH317" s="284"/>
      <c r="AI317" s="284"/>
      <c r="AJ317" s="284"/>
      <c r="AK317" s="284"/>
      <c r="AL317" s="284"/>
      <c r="AM317" s="284"/>
      <c r="AN317" s="284"/>
      <c r="AO317" s="284"/>
      <c r="AP317" s="284"/>
      <c r="AQ317" s="284"/>
      <c r="AR317" s="284"/>
      <c r="AS317" s="284"/>
      <c r="AT317" s="284"/>
      <c r="AU317" s="284"/>
      <c r="AV317" s="284"/>
      <c r="AW317" s="284"/>
      <c r="AX317" s="284"/>
      <c r="AY317" s="284"/>
      <c r="AZ317" s="284"/>
      <c r="BA317" s="284"/>
      <c r="BB317" s="284"/>
      <c r="BC317" s="284"/>
      <c r="BD317" s="284"/>
      <c r="BE317" s="284"/>
      <c r="BF317" s="284"/>
      <c r="BG317" s="284"/>
      <c r="BH317" s="284"/>
      <c r="BI317" s="284"/>
      <c r="BJ317" s="284"/>
    </row>
    <row r="318" spans="3:64" ht="7.5" customHeight="1">
      <c r="C318" s="27"/>
      <c r="D318" s="27"/>
      <c r="E318" s="27"/>
      <c r="F318" s="27"/>
      <c r="G318" s="27"/>
      <c r="H318" s="27"/>
      <c r="I318" s="27"/>
      <c r="J318" s="27"/>
      <c r="BK318" s="8"/>
      <c r="BL318" s="8"/>
    </row>
    <row r="319" spans="3:64" ht="7.5" customHeight="1">
      <c r="C319" s="345" t="s">
        <v>139</v>
      </c>
      <c r="D319" s="345"/>
      <c r="E319" s="345"/>
      <c r="F319" s="345"/>
      <c r="G319" s="345"/>
      <c r="H319" s="345"/>
      <c r="I319" s="345"/>
      <c r="J319" s="345"/>
      <c r="K319" s="283"/>
      <c r="L319" s="283"/>
      <c r="M319" s="283"/>
      <c r="N319" s="283"/>
      <c r="O319" s="283"/>
      <c r="P319" s="283"/>
      <c r="Q319" s="283"/>
      <c r="R319" s="283"/>
      <c r="S319" s="283"/>
      <c r="T319" s="283"/>
      <c r="U319" s="283"/>
      <c r="V319" s="283"/>
      <c r="W319" s="283"/>
      <c r="X319" s="283"/>
      <c r="Y319" s="283"/>
      <c r="Z319" s="283"/>
      <c r="AA319" s="283"/>
      <c r="AB319" s="283"/>
      <c r="AC319" s="283"/>
      <c r="AD319" s="283"/>
      <c r="AE319" s="283"/>
      <c r="AF319" s="283"/>
      <c r="AG319" s="283"/>
      <c r="AH319" s="283"/>
      <c r="AI319" s="283"/>
      <c r="AJ319" s="283"/>
      <c r="AK319" s="283"/>
      <c r="AL319" s="283"/>
      <c r="AM319" s="283"/>
      <c r="AN319" s="283"/>
      <c r="AO319" s="283"/>
      <c r="AP319" s="283"/>
      <c r="AQ319" s="283"/>
      <c r="AR319" s="283"/>
      <c r="AS319" s="283"/>
      <c r="AT319" s="283"/>
      <c r="AU319" s="283"/>
      <c r="AV319" s="283"/>
      <c r="AW319" s="283"/>
      <c r="AX319" s="283"/>
      <c r="AY319" s="283"/>
      <c r="AZ319" s="283"/>
      <c r="BA319" s="283"/>
      <c r="BB319" s="283"/>
      <c r="BC319" s="283"/>
      <c r="BD319" s="283"/>
      <c r="BE319" s="283"/>
      <c r="BF319" s="283"/>
      <c r="BG319" s="283"/>
      <c r="BH319" s="283"/>
      <c r="BI319" s="283"/>
      <c r="BJ319" s="283"/>
      <c r="BK319" s="8"/>
      <c r="BL319" s="8"/>
    </row>
    <row r="320" spans="3:64" ht="7.5" customHeight="1">
      <c r="C320" s="345"/>
      <c r="D320" s="345"/>
      <c r="E320" s="345"/>
      <c r="F320" s="345"/>
      <c r="G320" s="345"/>
      <c r="H320" s="345"/>
      <c r="I320" s="345"/>
      <c r="J320" s="345"/>
      <c r="K320" s="284"/>
      <c r="L320" s="284"/>
      <c r="M320" s="284"/>
      <c r="N320" s="284"/>
      <c r="O320" s="284"/>
      <c r="P320" s="284"/>
      <c r="Q320" s="284"/>
      <c r="R320" s="284"/>
      <c r="S320" s="284"/>
      <c r="T320" s="284"/>
      <c r="U320" s="284"/>
      <c r="V320" s="284"/>
      <c r="W320" s="284"/>
      <c r="X320" s="284"/>
      <c r="Y320" s="284"/>
      <c r="Z320" s="284"/>
      <c r="AA320" s="284"/>
      <c r="AB320" s="284"/>
      <c r="AC320" s="284"/>
      <c r="AD320" s="284"/>
      <c r="AE320" s="284"/>
      <c r="AF320" s="284"/>
      <c r="AG320" s="284"/>
      <c r="AH320" s="284"/>
      <c r="AI320" s="284"/>
      <c r="AJ320" s="284"/>
      <c r="AK320" s="284"/>
      <c r="AL320" s="284"/>
      <c r="AM320" s="284"/>
      <c r="AN320" s="284"/>
      <c r="AO320" s="284"/>
      <c r="AP320" s="284"/>
      <c r="AQ320" s="284"/>
      <c r="AR320" s="284"/>
      <c r="AS320" s="284"/>
      <c r="AT320" s="284"/>
      <c r="AU320" s="284"/>
      <c r="AV320" s="284"/>
      <c r="AW320" s="284"/>
      <c r="AX320" s="284"/>
      <c r="AY320" s="284"/>
      <c r="AZ320" s="284"/>
      <c r="BA320" s="284"/>
      <c r="BB320" s="284"/>
      <c r="BC320" s="284"/>
      <c r="BD320" s="284"/>
      <c r="BE320" s="284"/>
      <c r="BF320" s="284"/>
      <c r="BG320" s="284"/>
      <c r="BH320" s="284"/>
      <c r="BI320" s="284"/>
      <c r="BJ320" s="284"/>
      <c r="BK320" s="8"/>
      <c r="BL320" s="8"/>
    </row>
    <row r="321" spans="3:64" ht="7.5" customHeight="1">
      <c r="C321" s="27"/>
      <c r="D321" s="27"/>
      <c r="E321" s="27"/>
      <c r="F321" s="27"/>
      <c r="G321" s="27"/>
      <c r="H321" s="27"/>
      <c r="I321" s="27"/>
      <c r="J321" s="27"/>
      <c r="BK321" s="8"/>
      <c r="BL321" s="8"/>
    </row>
    <row r="322" spans="3:64" ht="7.5" customHeight="1">
      <c r="C322" s="345" t="s">
        <v>177</v>
      </c>
      <c r="D322" s="345"/>
      <c r="E322" s="345"/>
      <c r="F322" s="345"/>
      <c r="G322" s="345"/>
      <c r="H322" s="345"/>
      <c r="I322" s="345"/>
      <c r="J322" s="345"/>
      <c r="K322" s="373"/>
      <c r="L322" s="373"/>
      <c r="M322" s="373"/>
      <c r="N322" s="373"/>
      <c r="O322" s="373"/>
      <c r="P322" s="373"/>
      <c r="Q322" s="373"/>
      <c r="R322" s="373"/>
      <c r="S322" s="373"/>
      <c r="T322" s="373"/>
      <c r="U322" s="373"/>
      <c r="V322" s="373"/>
      <c r="W322" s="373"/>
      <c r="X322" s="373"/>
      <c r="Y322" s="373"/>
      <c r="Z322" s="373"/>
      <c r="AA322" s="373"/>
      <c r="AB322" s="373"/>
      <c r="AC322" s="373"/>
      <c r="AD322" s="373"/>
      <c r="AE322" s="373"/>
      <c r="AF322" s="373"/>
      <c r="AG322" s="373"/>
      <c r="AH322" s="373"/>
      <c r="AI322" s="373"/>
      <c r="AJ322" s="373"/>
      <c r="AK322" s="373"/>
      <c r="AL322" s="373"/>
      <c r="AM322" s="373"/>
      <c r="AN322" s="373"/>
      <c r="AO322" s="373"/>
      <c r="AP322" s="373"/>
      <c r="AQ322" s="373"/>
      <c r="AR322" s="373"/>
      <c r="AS322" s="373"/>
      <c r="AT322" s="373"/>
      <c r="AU322" s="373"/>
      <c r="AV322" s="373"/>
      <c r="AW322" s="373"/>
      <c r="AX322" s="373"/>
      <c r="AY322" s="373"/>
      <c r="AZ322" s="373"/>
      <c r="BA322" s="373"/>
      <c r="BB322" s="373"/>
      <c r="BC322" s="373"/>
      <c r="BD322" s="373"/>
      <c r="BE322" s="373"/>
      <c r="BF322" s="373"/>
      <c r="BG322" s="373"/>
      <c r="BH322" s="373"/>
      <c r="BI322" s="373"/>
      <c r="BJ322" s="373"/>
    </row>
    <row r="323" spans="3:64" ht="7.5" customHeight="1">
      <c r="C323" s="345"/>
      <c r="D323" s="345"/>
      <c r="E323" s="345"/>
      <c r="F323" s="345"/>
      <c r="G323" s="345"/>
      <c r="H323" s="345"/>
      <c r="I323" s="345"/>
      <c r="J323" s="345"/>
      <c r="K323" s="374"/>
      <c r="L323" s="374"/>
      <c r="M323" s="374"/>
      <c r="N323" s="374"/>
      <c r="O323" s="374"/>
      <c r="P323" s="374"/>
      <c r="Q323" s="374"/>
      <c r="R323" s="374"/>
      <c r="S323" s="374"/>
      <c r="T323" s="374"/>
      <c r="U323" s="374"/>
      <c r="V323" s="374"/>
      <c r="W323" s="374"/>
      <c r="X323" s="374"/>
      <c r="Y323" s="374"/>
      <c r="Z323" s="374"/>
      <c r="AA323" s="374"/>
      <c r="AB323" s="374"/>
      <c r="AC323" s="374"/>
      <c r="AD323" s="374"/>
      <c r="AE323" s="374"/>
      <c r="AF323" s="374"/>
      <c r="AG323" s="374"/>
      <c r="AH323" s="374"/>
      <c r="AI323" s="374"/>
      <c r="AJ323" s="374"/>
      <c r="AK323" s="374"/>
      <c r="AL323" s="374"/>
      <c r="AM323" s="374"/>
      <c r="AN323" s="374"/>
      <c r="AO323" s="374"/>
      <c r="AP323" s="374"/>
      <c r="AQ323" s="374"/>
      <c r="AR323" s="374"/>
      <c r="AS323" s="374"/>
      <c r="AT323" s="374"/>
      <c r="AU323" s="374"/>
      <c r="AV323" s="374"/>
      <c r="AW323" s="374"/>
      <c r="AX323" s="374"/>
      <c r="AY323" s="374"/>
      <c r="AZ323" s="374"/>
      <c r="BA323" s="374"/>
      <c r="BB323" s="374"/>
      <c r="BC323" s="374"/>
      <c r="BD323" s="374"/>
      <c r="BE323" s="374"/>
      <c r="BF323" s="374"/>
      <c r="BG323" s="374"/>
      <c r="BH323" s="374"/>
      <c r="BI323" s="374"/>
      <c r="BJ323" s="374"/>
    </row>
  </sheetData>
  <sheetProtection sheet="1" objects="1" scenarios="1"/>
  <mergeCells count="342">
    <mergeCell ref="K310:BJ311"/>
    <mergeCell ref="L286:AS287"/>
    <mergeCell ref="AT286:AU287"/>
    <mergeCell ref="AV286:BG287"/>
    <mergeCell ref="BH286:BJ287"/>
    <mergeCell ref="C288:AS289"/>
    <mergeCell ref="AT288:BG289"/>
    <mergeCell ref="BH288:BJ289"/>
    <mergeCell ref="C291:BJ294"/>
    <mergeCell ref="C296:M297"/>
    <mergeCell ref="N296:V297"/>
    <mergeCell ref="W296:Y297"/>
    <mergeCell ref="Z296:AA297"/>
    <mergeCell ref="AB296:AE297"/>
    <mergeCell ref="AF296:AK297"/>
    <mergeCell ref="AL296:AM297"/>
    <mergeCell ref="AN296:AP297"/>
    <mergeCell ref="AQ296:AR297"/>
    <mergeCell ref="AS296:BA297"/>
    <mergeCell ref="BB296:BD297"/>
    <mergeCell ref="C299:BJ302"/>
    <mergeCell ref="C304:AS305"/>
    <mergeCell ref="C307:J308"/>
    <mergeCell ref="K307:BJ308"/>
    <mergeCell ref="L280:AS281"/>
    <mergeCell ref="AT280:AU281"/>
    <mergeCell ref="AV280:BG281"/>
    <mergeCell ref="BH280:BJ281"/>
    <mergeCell ref="L282:AS283"/>
    <mergeCell ref="AT282:AU283"/>
    <mergeCell ref="AV282:BG283"/>
    <mergeCell ref="BH282:BJ283"/>
    <mergeCell ref="L284:Q285"/>
    <mergeCell ref="R284:AS285"/>
    <mergeCell ref="AT284:AU285"/>
    <mergeCell ref="AV284:BG285"/>
    <mergeCell ref="BH284:BJ285"/>
    <mergeCell ref="AV274:BG275"/>
    <mergeCell ref="BH274:BJ275"/>
    <mergeCell ref="L276:AS277"/>
    <mergeCell ref="AT276:AU277"/>
    <mergeCell ref="AV276:BG277"/>
    <mergeCell ref="BH276:BJ277"/>
    <mergeCell ref="L278:AS279"/>
    <mergeCell ref="AT278:AU279"/>
    <mergeCell ref="AV278:BG279"/>
    <mergeCell ref="BH278:BJ279"/>
    <mergeCell ref="AV266:BG267"/>
    <mergeCell ref="BH266:BJ267"/>
    <mergeCell ref="C268:AS269"/>
    <mergeCell ref="AT268:AU269"/>
    <mergeCell ref="AV268:BG269"/>
    <mergeCell ref="BH268:BJ269"/>
    <mergeCell ref="C270:AS271"/>
    <mergeCell ref="AT270:AU271"/>
    <mergeCell ref="AV270:BG271"/>
    <mergeCell ref="BH270:BJ271"/>
    <mergeCell ref="S240:BJ241"/>
    <mergeCell ref="C243:AA244"/>
    <mergeCell ref="C245:BJ250"/>
    <mergeCell ref="C252:BA253"/>
    <mergeCell ref="C255:F256"/>
    <mergeCell ref="G255:N256"/>
    <mergeCell ref="O255:S256"/>
    <mergeCell ref="T255:AH256"/>
    <mergeCell ref="AI255:AK256"/>
    <mergeCell ref="AL255:AZ256"/>
    <mergeCell ref="C191:BJ194"/>
    <mergeCell ref="C196:AS197"/>
    <mergeCell ref="C199:J200"/>
    <mergeCell ref="K199:BJ200"/>
    <mergeCell ref="BE218:BJ219"/>
    <mergeCell ref="C221:BJ223"/>
    <mergeCell ref="C225:J226"/>
    <mergeCell ref="K225:S226"/>
    <mergeCell ref="T225:AG226"/>
    <mergeCell ref="AH225:AU226"/>
    <mergeCell ref="AV225:BJ226"/>
    <mergeCell ref="C214:J215"/>
    <mergeCell ref="K214:BJ215"/>
    <mergeCell ref="C322:J323"/>
    <mergeCell ref="K322:BJ323"/>
    <mergeCell ref="C260:K267"/>
    <mergeCell ref="C258:BJ259"/>
    <mergeCell ref="L260:AS261"/>
    <mergeCell ref="AT260:AU261"/>
    <mergeCell ref="AV260:BG261"/>
    <mergeCell ref="BH260:BJ261"/>
    <mergeCell ref="L262:AS263"/>
    <mergeCell ref="AT262:AU263"/>
    <mergeCell ref="AV262:BG263"/>
    <mergeCell ref="BH262:BJ263"/>
    <mergeCell ref="L264:AS265"/>
    <mergeCell ref="AT264:AU265"/>
    <mergeCell ref="AV264:BG265"/>
    <mergeCell ref="BH264:BJ265"/>
    <mergeCell ref="L266:AS267"/>
    <mergeCell ref="AT266:AU267"/>
    <mergeCell ref="C316:J317"/>
    <mergeCell ref="K316:BJ317"/>
    <mergeCell ref="C319:J320"/>
    <mergeCell ref="K319:BJ320"/>
    <mergeCell ref="C313:J314"/>
    <mergeCell ref="K313:BJ314"/>
    <mergeCell ref="L178:AS179"/>
    <mergeCell ref="AT178:AU179"/>
    <mergeCell ref="AV178:BG179"/>
    <mergeCell ref="BH178:BJ179"/>
    <mergeCell ref="C180:AS181"/>
    <mergeCell ref="AT180:BG181"/>
    <mergeCell ref="BH180:BJ181"/>
    <mergeCell ref="C183:BJ186"/>
    <mergeCell ref="C188:M189"/>
    <mergeCell ref="N188:V189"/>
    <mergeCell ref="W188:Y189"/>
    <mergeCell ref="Z188:AA189"/>
    <mergeCell ref="AB188:AE189"/>
    <mergeCell ref="AF188:AK189"/>
    <mergeCell ref="AL188:AM189"/>
    <mergeCell ref="AN188:AP189"/>
    <mergeCell ref="AQ188:AR189"/>
    <mergeCell ref="AS188:BA189"/>
    <mergeCell ref="BB188:BD189"/>
    <mergeCell ref="BH174:BJ175"/>
    <mergeCell ref="L176:Q177"/>
    <mergeCell ref="R176:AS177"/>
    <mergeCell ref="AT176:AU177"/>
    <mergeCell ref="AV176:BG177"/>
    <mergeCell ref="BH176:BJ177"/>
    <mergeCell ref="AT172:AU173"/>
    <mergeCell ref="AV172:BG173"/>
    <mergeCell ref="BH172:BJ173"/>
    <mergeCell ref="L174:AS175"/>
    <mergeCell ref="AT174:AU175"/>
    <mergeCell ref="AV174:BG175"/>
    <mergeCell ref="AT154:AU155"/>
    <mergeCell ref="AV154:BG155"/>
    <mergeCell ref="BH154:BJ155"/>
    <mergeCell ref="L156:AS157"/>
    <mergeCell ref="BH170:BJ171"/>
    <mergeCell ref="L172:AS173"/>
    <mergeCell ref="AT156:AU157"/>
    <mergeCell ref="AV156:BG157"/>
    <mergeCell ref="BH156:BJ157"/>
    <mergeCell ref="L158:AS159"/>
    <mergeCell ref="AT158:AU159"/>
    <mergeCell ref="AV158:BG159"/>
    <mergeCell ref="BH158:BJ159"/>
    <mergeCell ref="BE110:BJ111"/>
    <mergeCell ref="C113:BJ115"/>
    <mergeCell ref="C117:J118"/>
    <mergeCell ref="K117:S118"/>
    <mergeCell ref="T117:AG118"/>
    <mergeCell ref="C120:BJ121"/>
    <mergeCell ref="C123:AB124"/>
    <mergeCell ref="AC123:BJ124"/>
    <mergeCell ref="C126:O127"/>
    <mergeCell ref="P126:BJ127"/>
    <mergeCell ref="AH117:AU118"/>
    <mergeCell ref="AV117:BJ118"/>
    <mergeCell ref="C310:J311"/>
    <mergeCell ref="C272:K287"/>
    <mergeCell ref="L272:AS273"/>
    <mergeCell ref="AT272:AU273"/>
    <mergeCell ref="AV272:BG273"/>
    <mergeCell ref="BH272:BJ273"/>
    <mergeCell ref="L274:AS275"/>
    <mergeCell ref="AT274:AU275"/>
    <mergeCell ref="C202:J203"/>
    <mergeCell ref="K202:BJ203"/>
    <mergeCell ref="C205:J206"/>
    <mergeCell ref="K205:BJ206"/>
    <mergeCell ref="C208:J209"/>
    <mergeCell ref="K208:BJ209"/>
    <mergeCell ref="C211:J212"/>
    <mergeCell ref="K211:BJ212"/>
    <mergeCell ref="C228:BJ229"/>
    <mergeCell ref="C231:AB232"/>
    <mergeCell ref="AC231:BJ232"/>
    <mergeCell ref="C234:O235"/>
    <mergeCell ref="P234:BJ235"/>
    <mergeCell ref="C237:P238"/>
    <mergeCell ref="Q237:BJ238"/>
    <mergeCell ref="C240:R241"/>
    <mergeCell ref="K106:BJ107"/>
    <mergeCell ref="C72:AS73"/>
    <mergeCell ref="C100:J101"/>
    <mergeCell ref="C103:J104"/>
    <mergeCell ref="K97:BJ98"/>
    <mergeCell ref="BH72:BJ73"/>
    <mergeCell ref="C83:BJ86"/>
    <mergeCell ref="C106:J107"/>
    <mergeCell ref="AT168:AU169"/>
    <mergeCell ref="AV168:BG169"/>
    <mergeCell ref="BH168:BJ169"/>
    <mergeCell ref="C164:K179"/>
    <mergeCell ref="L164:AS165"/>
    <mergeCell ref="AT164:AU165"/>
    <mergeCell ref="AV164:BG165"/>
    <mergeCell ref="BH164:BJ165"/>
    <mergeCell ref="L166:AS167"/>
    <mergeCell ref="AT166:AU167"/>
    <mergeCell ref="AV166:BG167"/>
    <mergeCell ref="BH166:BJ167"/>
    <mergeCell ref="L168:AS169"/>
    <mergeCell ref="L170:AS171"/>
    <mergeCell ref="AT170:AU171"/>
    <mergeCell ref="AV170:BG171"/>
    <mergeCell ref="BH52:BJ53"/>
    <mergeCell ref="C91:J92"/>
    <mergeCell ref="K91:BJ92"/>
    <mergeCell ref="C97:J98"/>
    <mergeCell ref="C88:AS89"/>
    <mergeCell ref="K94:BJ95"/>
    <mergeCell ref="K100:BJ101"/>
    <mergeCell ref="K103:BJ104"/>
    <mergeCell ref="BH54:BJ55"/>
    <mergeCell ref="BH56:BJ57"/>
    <mergeCell ref="BH58:BJ59"/>
    <mergeCell ref="BH60:BJ61"/>
    <mergeCell ref="BH62:BJ63"/>
    <mergeCell ref="AV52:BG53"/>
    <mergeCell ref="L68:Q69"/>
    <mergeCell ref="C54:AS55"/>
    <mergeCell ref="AT54:AU55"/>
    <mergeCell ref="AV54:BG55"/>
    <mergeCell ref="AS80:BA81"/>
    <mergeCell ref="AV64:BG65"/>
    <mergeCell ref="AV70:BG71"/>
    <mergeCell ref="AT68:AU69"/>
    <mergeCell ref="AT70:AU71"/>
    <mergeCell ref="AV56:BG57"/>
    <mergeCell ref="BE2:BJ3"/>
    <mergeCell ref="C42:BJ43"/>
    <mergeCell ref="AT44:AU45"/>
    <mergeCell ref="AT46:AU47"/>
    <mergeCell ref="AT48:AU49"/>
    <mergeCell ref="AT50:AU51"/>
    <mergeCell ref="C36:BA37"/>
    <mergeCell ref="C39:F40"/>
    <mergeCell ref="G39:N40"/>
    <mergeCell ref="O39:S40"/>
    <mergeCell ref="T39:AH40"/>
    <mergeCell ref="AV44:BG45"/>
    <mergeCell ref="AV46:BG47"/>
    <mergeCell ref="AV48:BG49"/>
    <mergeCell ref="AV50:BG51"/>
    <mergeCell ref="BH48:BJ49"/>
    <mergeCell ref="C5:BJ7"/>
    <mergeCell ref="C24:R25"/>
    <mergeCell ref="C27:AA28"/>
    <mergeCell ref="K9:S10"/>
    <mergeCell ref="T9:AG10"/>
    <mergeCell ref="AH9:AU10"/>
    <mergeCell ref="AV9:BJ10"/>
    <mergeCell ref="C29:BJ34"/>
    <mergeCell ref="C21:P22"/>
    <mergeCell ref="AI39:AK40"/>
    <mergeCell ref="AL39:AZ40"/>
    <mergeCell ref="L46:AS47"/>
    <mergeCell ref="C9:J10"/>
    <mergeCell ref="C15:AB16"/>
    <mergeCell ref="AC15:BJ16"/>
    <mergeCell ref="C18:O19"/>
    <mergeCell ref="P18:BJ19"/>
    <mergeCell ref="Q21:BJ22"/>
    <mergeCell ref="S24:BJ25"/>
    <mergeCell ref="C12:BJ13"/>
    <mergeCell ref="C44:K51"/>
    <mergeCell ref="L44:AS45"/>
    <mergeCell ref="L48:AS49"/>
    <mergeCell ref="L50:AS51"/>
    <mergeCell ref="BH44:BJ45"/>
    <mergeCell ref="BH46:BJ47"/>
    <mergeCell ref="BH50:BJ51"/>
    <mergeCell ref="AV58:BG59"/>
    <mergeCell ref="AV60:BG61"/>
    <mergeCell ref="AV62:BG63"/>
    <mergeCell ref="L62:AS63"/>
    <mergeCell ref="Z80:AA81"/>
    <mergeCell ref="AB80:AE81"/>
    <mergeCell ref="AF80:AK81"/>
    <mergeCell ref="AL80:AM81"/>
    <mergeCell ref="AN80:AP81"/>
    <mergeCell ref="AV66:BG67"/>
    <mergeCell ref="AV68:BG69"/>
    <mergeCell ref="R68:AS69"/>
    <mergeCell ref="L70:AS71"/>
    <mergeCell ref="L64:AS65"/>
    <mergeCell ref="L66:AS67"/>
    <mergeCell ref="W80:Y81"/>
    <mergeCell ref="AT72:BG73"/>
    <mergeCell ref="BB80:BD81"/>
    <mergeCell ref="AQ80:AR81"/>
    <mergeCell ref="C129:P130"/>
    <mergeCell ref="Q129:BJ130"/>
    <mergeCell ref="C132:R133"/>
    <mergeCell ref="S132:BJ133"/>
    <mergeCell ref="C52:AS53"/>
    <mergeCell ref="AT52:AU53"/>
    <mergeCell ref="AT58:AU59"/>
    <mergeCell ref="AT60:AU61"/>
    <mergeCell ref="AT62:AU63"/>
    <mergeCell ref="AT64:AU65"/>
    <mergeCell ref="AT66:AU67"/>
    <mergeCell ref="C94:J95"/>
    <mergeCell ref="C75:BJ78"/>
    <mergeCell ref="C80:M81"/>
    <mergeCell ref="N80:V81"/>
    <mergeCell ref="BH70:BJ71"/>
    <mergeCell ref="BH68:BJ69"/>
    <mergeCell ref="BH66:BJ67"/>
    <mergeCell ref="BH64:BJ65"/>
    <mergeCell ref="C56:K71"/>
    <mergeCell ref="L56:AS57"/>
    <mergeCell ref="AT56:AU57"/>
    <mergeCell ref="L58:AS59"/>
    <mergeCell ref="L60:AS61"/>
    <mergeCell ref="C135:AA136"/>
    <mergeCell ref="C137:BJ142"/>
    <mergeCell ref="C144:BA145"/>
    <mergeCell ref="C160:AS161"/>
    <mergeCell ref="AT160:AU161"/>
    <mergeCell ref="AV160:BG161"/>
    <mergeCell ref="BH160:BJ161"/>
    <mergeCell ref="C162:AS163"/>
    <mergeCell ref="AT162:AU163"/>
    <mergeCell ref="AV162:BG163"/>
    <mergeCell ref="BH162:BJ163"/>
    <mergeCell ref="C147:F148"/>
    <mergeCell ref="G147:N148"/>
    <mergeCell ref="O147:S148"/>
    <mergeCell ref="T147:AH148"/>
    <mergeCell ref="AI147:AK148"/>
    <mergeCell ref="AL147:AZ148"/>
    <mergeCell ref="C150:BJ151"/>
    <mergeCell ref="C152:K159"/>
    <mergeCell ref="L152:AS153"/>
    <mergeCell ref="AT152:AU153"/>
    <mergeCell ref="AV152:BG153"/>
    <mergeCell ref="BH152:BJ153"/>
    <mergeCell ref="L154:AS155"/>
  </mergeCells>
  <phoneticPr fontId="1"/>
  <conditionalFormatting sqref="Q21:BJ22 S24:BJ25 C29:BJ34 C39:F40 T39:AH40 AL39:AZ40 K91:BJ92 K94:BJ95 K97:BJ98 K100:BJ101 K103:BJ104 K106:BJ107">
    <cfRule type="cellIs" dxfId="16" priority="48" operator="equal">
      <formula>""</formula>
    </cfRule>
  </conditionalFormatting>
  <conditionalFormatting sqref="Q21:BJ22 S24:BJ25 C29:BJ34 C39:F40 T39:AH40 AL39:AZ40 AV44:BG49 AV52:BG53 AV56:BG69 R68:AS69 K91:BJ92 K94:BJ95 K97:BJ98 K100:BJ101 K103:BJ104 K106:BJ107">
    <cfRule type="cellIs" dxfId="15" priority="46" operator="notEqual">
      <formula>""</formula>
    </cfRule>
  </conditionalFormatting>
  <conditionalFormatting sqref="Q129:BJ130 S132:BJ133 C137:BJ142 C147:F148 T147:AH148 AL147:AZ148 K199:BJ200 K202:BJ203 K205:BJ206 K208:BJ209 K211:BJ212 K214:BJ215">
    <cfRule type="cellIs" dxfId="14" priority="6" operator="equal">
      <formula>""</formula>
    </cfRule>
  </conditionalFormatting>
  <conditionalFormatting sqref="Q129:BJ130 S132:BJ133 C137:BJ142 C147:F148 T147:AH148 AL147:AZ148 AV152:BG157 AV160:BG161 AV164:BG177 R176:AS177 K199:BJ200 K202:BJ203 K205:BJ206 K208:BJ209 K211:BJ212 K214:BJ215">
    <cfRule type="cellIs" dxfId="13" priority="4" operator="notEqual">
      <formula>""</formula>
    </cfRule>
  </conditionalFormatting>
  <conditionalFormatting sqref="Q237:BJ238 S240:BJ241 C245:BJ250 C255:F256 T255:AH256 AL255:AZ256 K307:BJ308 K310:BJ311 K313:BJ314 K316:BJ317 K319:BJ320 K322:BJ323">
    <cfRule type="cellIs" dxfId="12" priority="3" operator="equal">
      <formula>""</formula>
    </cfRule>
  </conditionalFormatting>
  <conditionalFormatting sqref="Q237:BJ238 S240:BJ241 C245:BJ250 C255:F256 T255:AH256 AL255:AZ256 AV260:BG265 AV268:BG269 AV272:BG285 R284:AS285 K307:BJ308 K310:BJ311 K313:BJ314 K316:BJ317 K319:BJ320 K322:BJ323">
    <cfRule type="cellIs" dxfId="11" priority="1" operator="notEqual">
      <formula>""</formula>
    </cfRule>
  </conditionalFormatting>
  <conditionalFormatting sqref="AV44:BG49 AV52:BG53 AV56:BG69 R68:AS69">
    <cfRule type="cellIs" dxfId="10" priority="47" operator="equal">
      <formula>""</formula>
    </cfRule>
  </conditionalFormatting>
  <conditionalFormatting sqref="AV152:BG157 AV160:BG161 AV164:BG177 R176:AS177">
    <cfRule type="cellIs" dxfId="9" priority="5" operator="equal">
      <formula>""</formula>
    </cfRule>
  </conditionalFormatting>
  <conditionalFormatting sqref="AV260:BG265 AV268:BG269 AV272:BG285 R284:AS285">
    <cfRule type="cellIs" dxfId="8" priority="2" operator="equal">
      <formula>""</formula>
    </cfRule>
  </conditionalFormatting>
  <pageMargins left="0.7" right="0.7" top="0.75" bottom="0.75" header="0.3" footer="0.3"/>
  <pageSetup paperSize="9" scale="91" orientation="portrait" r:id="rId1"/>
  <rowBreaks count="2" manualBreakCount="2">
    <brk id="108" max="63" man="1"/>
    <brk id="216" max="6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DB0F1-3A5E-4CB6-B5EF-F862D40C8557}">
  <dimension ref="A2:BN79"/>
  <sheetViews>
    <sheetView view="pageBreakPreview" zoomScale="130" zoomScaleNormal="100" zoomScaleSheetLayoutView="130" workbookViewId="0"/>
  </sheetViews>
  <sheetFormatPr defaultColWidth="1.25" defaultRowHeight="7.5" customHeight="1"/>
  <cols>
    <col min="1" max="65" width="1.25" customWidth="1"/>
    <col min="67" max="68" width="1.25" customWidth="1"/>
  </cols>
  <sheetData>
    <row r="2" spans="3:62" ht="7.5" customHeight="1">
      <c r="BE2" s="61" t="s">
        <v>96</v>
      </c>
      <c r="BF2" s="61"/>
      <c r="BG2" s="61"/>
      <c r="BH2" s="61"/>
      <c r="BI2" s="61"/>
      <c r="BJ2" s="61"/>
    </row>
    <row r="3" spans="3:62" ht="7.5" customHeight="1">
      <c r="BE3" s="61"/>
      <c r="BF3" s="61"/>
      <c r="BG3" s="61"/>
      <c r="BH3" s="61"/>
      <c r="BI3" s="61"/>
      <c r="BJ3" s="61"/>
    </row>
    <row r="5" spans="3:62" ht="7.5" customHeight="1">
      <c r="C5" s="363" t="s">
        <v>95</v>
      </c>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row>
    <row r="6" spans="3:62" ht="7.5" customHeight="1">
      <c r="C6" s="363"/>
      <c r="D6" s="363"/>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3"/>
    </row>
    <row r="7" spans="3:62" ht="7.5" customHeight="1">
      <c r="C7" s="363"/>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3"/>
    </row>
    <row r="8" spans="3:62" ht="7.5" customHeight="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row>
    <row r="9" spans="3:62" ht="7.5" customHeight="1">
      <c r="C9" s="253" t="s">
        <v>189</v>
      </c>
      <c r="D9" s="253"/>
      <c r="E9" s="253"/>
      <c r="F9" s="253"/>
      <c r="G9" s="253"/>
      <c r="H9" s="253"/>
      <c r="I9" s="253"/>
      <c r="J9" s="253"/>
      <c r="K9" s="254" t="s">
        <v>190</v>
      </c>
      <c r="L9" s="254"/>
      <c r="M9" s="254"/>
      <c r="N9" s="254"/>
      <c r="O9" s="254"/>
      <c r="P9" s="254"/>
      <c r="Q9" s="254"/>
      <c r="R9" s="254"/>
      <c r="S9" s="254"/>
      <c r="T9" s="255" t="s">
        <v>191</v>
      </c>
      <c r="U9" s="255"/>
      <c r="V9" s="255"/>
      <c r="W9" s="255"/>
      <c r="X9" s="255"/>
      <c r="Y9" s="255"/>
      <c r="Z9" s="255"/>
      <c r="AA9" s="255"/>
      <c r="AB9" s="255"/>
      <c r="AC9" s="255"/>
      <c r="AD9" s="255"/>
      <c r="AE9" s="255"/>
      <c r="AF9" s="255"/>
      <c r="AG9" s="255"/>
      <c r="AH9" s="256" t="s">
        <v>192</v>
      </c>
      <c r="AI9" s="256"/>
      <c r="AJ9" s="256"/>
      <c r="AK9" s="256"/>
      <c r="AL9" s="256"/>
      <c r="AM9" s="256"/>
      <c r="AN9" s="256"/>
      <c r="AO9" s="256"/>
      <c r="AP9" s="256"/>
      <c r="AQ9" s="256"/>
      <c r="AR9" s="256"/>
      <c r="AS9" s="256"/>
      <c r="AT9" s="256"/>
      <c r="AU9" s="256"/>
      <c r="AV9" s="223" t="s">
        <v>193</v>
      </c>
      <c r="AW9" s="223"/>
      <c r="AX9" s="223"/>
      <c r="AY9" s="223"/>
      <c r="AZ9" s="223"/>
      <c r="BA9" s="223"/>
      <c r="BB9" s="223"/>
      <c r="BC9" s="223"/>
      <c r="BD9" s="223"/>
      <c r="BE9" s="223"/>
      <c r="BF9" s="223"/>
      <c r="BG9" s="223"/>
      <c r="BH9" s="223"/>
      <c r="BI9" s="223"/>
      <c r="BJ9" s="223"/>
    </row>
    <row r="10" spans="3:62" ht="7.5" customHeight="1">
      <c r="C10" s="253"/>
      <c r="D10" s="253"/>
      <c r="E10" s="253"/>
      <c r="F10" s="253"/>
      <c r="G10" s="253"/>
      <c r="H10" s="253"/>
      <c r="I10" s="253"/>
      <c r="J10" s="253"/>
      <c r="K10" s="254"/>
      <c r="L10" s="254"/>
      <c r="M10" s="254"/>
      <c r="N10" s="254"/>
      <c r="O10" s="254"/>
      <c r="P10" s="254"/>
      <c r="Q10" s="254"/>
      <c r="R10" s="254"/>
      <c r="S10" s="254"/>
      <c r="T10" s="255"/>
      <c r="U10" s="255"/>
      <c r="V10" s="255"/>
      <c r="W10" s="255"/>
      <c r="X10" s="255"/>
      <c r="Y10" s="255"/>
      <c r="Z10" s="255"/>
      <c r="AA10" s="255"/>
      <c r="AB10" s="255"/>
      <c r="AC10" s="255"/>
      <c r="AD10" s="255"/>
      <c r="AE10" s="255"/>
      <c r="AF10" s="255"/>
      <c r="AG10" s="255"/>
      <c r="AH10" s="256"/>
      <c r="AI10" s="256"/>
      <c r="AJ10" s="256"/>
      <c r="AK10" s="256"/>
      <c r="AL10" s="256"/>
      <c r="AM10" s="256"/>
      <c r="AN10" s="256"/>
      <c r="AO10" s="256"/>
      <c r="AP10" s="256"/>
      <c r="AQ10" s="256"/>
      <c r="AR10" s="256"/>
      <c r="AS10" s="256"/>
      <c r="AT10" s="256"/>
      <c r="AU10" s="256"/>
      <c r="AV10" s="223"/>
      <c r="AW10" s="223"/>
      <c r="AX10" s="223"/>
      <c r="AY10" s="223"/>
      <c r="AZ10" s="223"/>
      <c r="BA10" s="223"/>
      <c r="BB10" s="223"/>
      <c r="BC10" s="223"/>
      <c r="BD10" s="223"/>
      <c r="BE10" s="223"/>
      <c r="BF10" s="223"/>
      <c r="BG10" s="223"/>
      <c r="BH10" s="223"/>
      <c r="BI10" s="223"/>
      <c r="BJ10" s="223"/>
    </row>
    <row r="12" spans="3:62" ht="7.5" customHeight="1">
      <c r="C12" s="173" t="s">
        <v>14</v>
      </c>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238">
        <f>'Application for Occupancy'!$AA$18</f>
        <v>0</v>
      </c>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row>
    <row r="13" spans="3:62" ht="7.5" customHeight="1">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239"/>
      <c r="AD13" s="239"/>
      <c r="AE13" s="239"/>
      <c r="AF13" s="239"/>
      <c r="AG13" s="239"/>
      <c r="AH13" s="239"/>
      <c r="AI13" s="239"/>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239"/>
    </row>
    <row r="14" spans="3:62" ht="7.5" customHeight="1">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row>
    <row r="15" spans="3:62" ht="7.5" customHeight="1">
      <c r="C15" s="173" t="s">
        <v>108</v>
      </c>
      <c r="D15" s="173"/>
      <c r="E15" s="173"/>
      <c r="F15" s="173"/>
      <c r="G15" s="173"/>
      <c r="H15" s="173"/>
      <c r="I15" s="173"/>
      <c r="J15" s="173"/>
      <c r="K15" s="173"/>
      <c r="L15" s="173"/>
      <c r="M15" s="173"/>
      <c r="N15" s="173"/>
      <c r="O15" s="173"/>
      <c r="P15" s="242">
        <f>'Application for Occupancy'!$L$22</f>
        <v>0</v>
      </c>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row>
    <row r="16" spans="3:62" ht="7.5" customHeight="1">
      <c r="C16" s="173"/>
      <c r="D16" s="173"/>
      <c r="E16" s="173"/>
      <c r="F16" s="173"/>
      <c r="G16" s="173"/>
      <c r="H16" s="173"/>
      <c r="I16" s="173"/>
      <c r="J16" s="173"/>
      <c r="K16" s="173"/>
      <c r="L16" s="173"/>
      <c r="M16" s="173"/>
      <c r="N16" s="173"/>
      <c r="O16" s="17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row>
    <row r="17" spans="3:64" ht="7.5" customHeight="1">
      <c r="BL17" s="2"/>
    </row>
    <row r="18" spans="3:64" ht="7.5" customHeight="1">
      <c r="C18" s="45" t="s">
        <v>229</v>
      </c>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2"/>
      <c r="BL18" s="2"/>
    </row>
    <row r="19" spans="3:64" ht="7.5" customHeight="1">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2"/>
      <c r="BL19" s="2"/>
    </row>
    <row r="20" spans="3:64" ht="7.5" customHeight="1">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2"/>
      <c r="BL20" s="2"/>
    </row>
    <row r="21" spans="3:64" ht="6.75" customHeight="1">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2"/>
      <c r="BL21" s="2"/>
    </row>
    <row r="22" spans="3:64" ht="6.75" customHeight="1">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2"/>
      <c r="BL22" s="2"/>
    </row>
    <row r="23" spans="3:64" ht="6.75" customHeight="1">
      <c r="C23" s="187" t="s">
        <v>94</v>
      </c>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t="s">
        <v>93</v>
      </c>
      <c r="AF23" s="187"/>
      <c r="AG23" s="187"/>
      <c r="AH23" s="187"/>
      <c r="AI23" s="187"/>
      <c r="AJ23" s="187"/>
      <c r="AK23" s="187"/>
      <c r="AL23" s="187"/>
      <c r="AM23" s="187"/>
      <c r="AN23" s="187"/>
      <c r="AO23" s="187"/>
      <c r="AP23" s="187"/>
      <c r="AQ23" s="158" t="s">
        <v>92</v>
      </c>
      <c r="AR23" s="158"/>
      <c r="AS23" s="158"/>
      <c r="AT23" s="158"/>
      <c r="AU23" s="158"/>
      <c r="AV23" s="158"/>
      <c r="AW23" s="158"/>
      <c r="AX23" s="158"/>
      <c r="AY23" s="158"/>
      <c r="AZ23" s="158"/>
      <c r="BA23" s="158"/>
      <c r="BB23" s="158"/>
      <c r="BC23" s="158"/>
      <c r="BD23" s="158"/>
      <c r="BE23" s="158"/>
      <c r="BF23" s="158"/>
      <c r="BG23" s="158"/>
      <c r="BH23" s="158"/>
      <c r="BI23" s="158"/>
      <c r="BJ23" s="158"/>
    </row>
    <row r="24" spans="3:64" ht="6.75" customHeight="1">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213"/>
      <c r="AF24" s="213"/>
      <c r="AG24" s="213"/>
      <c r="AH24" s="213"/>
      <c r="AI24" s="213"/>
      <c r="AJ24" s="213"/>
      <c r="AK24" s="213"/>
      <c r="AL24" s="213"/>
      <c r="AM24" s="213"/>
      <c r="AN24" s="213"/>
      <c r="AO24" s="213"/>
      <c r="AP24" s="213"/>
      <c r="AQ24" s="158"/>
      <c r="AR24" s="158"/>
      <c r="AS24" s="158"/>
      <c r="AT24" s="158"/>
      <c r="AU24" s="158"/>
      <c r="AV24" s="158"/>
      <c r="AW24" s="158"/>
      <c r="AX24" s="158"/>
      <c r="AY24" s="158"/>
      <c r="AZ24" s="158"/>
      <c r="BA24" s="158"/>
      <c r="BB24" s="158"/>
      <c r="BC24" s="158"/>
      <c r="BD24" s="158"/>
      <c r="BE24" s="158"/>
      <c r="BF24" s="158"/>
      <c r="BG24" s="158"/>
      <c r="BH24" s="158"/>
      <c r="BI24" s="158"/>
      <c r="BJ24" s="158"/>
    </row>
    <row r="25" spans="3:64" ht="6.75" customHeight="1">
      <c r="C25" s="323" t="s">
        <v>91</v>
      </c>
      <c r="D25" s="323"/>
      <c r="E25" s="323"/>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90"/>
      <c r="AF25" s="390"/>
      <c r="AG25" s="390"/>
      <c r="AH25" s="390"/>
      <c r="AI25" s="390"/>
      <c r="AJ25" s="390"/>
      <c r="AK25" s="390"/>
      <c r="AL25" s="390"/>
      <c r="AM25" s="391"/>
      <c r="AN25" s="247" t="s">
        <v>18</v>
      </c>
      <c r="AO25" s="247"/>
      <c r="AP25" s="248"/>
      <c r="AQ25" s="423"/>
      <c r="AR25" s="158"/>
      <c r="AS25" s="158"/>
      <c r="AT25" s="158"/>
      <c r="AU25" s="158"/>
      <c r="AV25" s="158"/>
      <c r="AW25" s="158"/>
      <c r="AX25" s="158"/>
      <c r="AY25" s="158"/>
      <c r="AZ25" s="158"/>
      <c r="BA25" s="158"/>
      <c r="BB25" s="158"/>
      <c r="BC25" s="158"/>
      <c r="BD25" s="158"/>
      <c r="BE25" s="158"/>
      <c r="BF25" s="158"/>
      <c r="BG25" s="158"/>
      <c r="BH25" s="158"/>
      <c r="BI25" s="158"/>
      <c r="BJ25" s="158"/>
    </row>
    <row r="26" spans="3:64" ht="6.75" customHeight="1">
      <c r="C26" s="323"/>
      <c r="D26" s="323"/>
      <c r="E26" s="323"/>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90"/>
      <c r="AF26" s="390"/>
      <c r="AG26" s="390"/>
      <c r="AH26" s="390"/>
      <c r="AI26" s="390"/>
      <c r="AJ26" s="390"/>
      <c r="AK26" s="390"/>
      <c r="AL26" s="390"/>
      <c r="AM26" s="391"/>
      <c r="AN26" s="61"/>
      <c r="AO26" s="61"/>
      <c r="AP26" s="136"/>
      <c r="AQ26" s="423"/>
      <c r="AR26" s="158"/>
      <c r="AS26" s="158"/>
      <c r="AT26" s="158"/>
      <c r="AU26" s="158"/>
      <c r="AV26" s="158"/>
      <c r="AW26" s="158"/>
      <c r="AX26" s="158"/>
      <c r="AY26" s="158"/>
      <c r="AZ26" s="158"/>
      <c r="BA26" s="158"/>
      <c r="BB26" s="158"/>
      <c r="BC26" s="158"/>
      <c r="BD26" s="158"/>
      <c r="BE26" s="158"/>
      <c r="BF26" s="158"/>
      <c r="BG26" s="158"/>
      <c r="BH26" s="158"/>
      <c r="BI26" s="158"/>
      <c r="BJ26" s="158"/>
    </row>
    <row r="27" spans="3:64" ht="6.75" customHeight="1">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90"/>
      <c r="AF27" s="390"/>
      <c r="AG27" s="390"/>
      <c r="AH27" s="390"/>
      <c r="AI27" s="390"/>
      <c r="AJ27" s="390"/>
      <c r="AK27" s="390"/>
      <c r="AL27" s="390"/>
      <c r="AM27" s="391"/>
      <c r="AN27" s="264"/>
      <c r="AO27" s="264"/>
      <c r="AP27" s="265"/>
      <c r="AQ27" s="423"/>
      <c r="AR27" s="158"/>
      <c r="AS27" s="158"/>
      <c r="AT27" s="158"/>
      <c r="AU27" s="158"/>
      <c r="AV27" s="158"/>
      <c r="AW27" s="158"/>
      <c r="AX27" s="158"/>
      <c r="AY27" s="158"/>
      <c r="AZ27" s="158"/>
      <c r="BA27" s="158"/>
      <c r="BB27" s="158"/>
      <c r="BC27" s="158"/>
      <c r="BD27" s="158"/>
      <c r="BE27" s="158"/>
      <c r="BF27" s="158"/>
      <c r="BG27" s="158"/>
      <c r="BH27" s="158"/>
      <c r="BI27" s="158"/>
      <c r="BJ27" s="158"/>
    </row>
    <row r="28" spans="3:64" ht="7.5" customHeight="1">
      <c r="C28" s="323" t="s">
        <v>90</v>
      </c>
      <c r="D28" s="323"/>
      <c r="E28" s="323"/>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88"/>
      <c r="AF28" s="388"/>
      <c r="AG28" s="388"/>
      <c r="AH28" s="388"/>
      <c r="AI28" s="388"/>
      <c r="AJ28" s="388"/>
      <c r="AK28" s="388"/>
      <c r="AL28" s="388"/>
      <c r="AM28" s="389"/>
      <c r="AN28" s="61" t="s">
        <v>18</v>
      </c>
      <c r="AO28" s="61"/>
      <c r="AP28" s="136"/>
      <c r="AQ28" s="423"/>
      <c r="AR28" s="158"/>
      <c r="AS28" s="158"/>
      <c r="AT28" s="158"/>
      <c r="AU28" s="158"/>
      <c r="AV28" s="158"/>
      <c r="AW28" s="158"/>
      <c r="AX28" s="158"/>
      <c r="AY28" s="158"/>
      <c r="AZ28" s="158"/>
      <c r="BA28" s="158"/>
      <c r="BB28" s="158"/>
      <c r="BC28" s="158"/>
      <c r="BD28" s="158"/>
      <c r="BE28" s="158"/>
      <c r="BF28" s="158"/>
      <c r="BG28" s="158"/>
      <c r="BH28" s="158"/>
      <c r="BI28" s="158"/>
      <c r="BJ28" s="158"/>
    </row>
    <row r="29" spans="3:64" ht="7.5" customHeight="1">
      <c r="C29" s="323"/>
      <c r="D29" s="323"/>
      <c r="E29" s="323"/>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90"/>
      <c r="AF29" s="390"/>
      <c r="AG29" s="390"/>
      <c r="AH29" s="390"/>
      <c r="AI29" s="390"/>
      <c r="AJ29" s="390"/>
      <c r="AK29" s="390"/>
      <c r="AL29" s="390"/>
      <c r="AM29" s="391"/>
      <c r="AN29" s="264"/>
      <c r="AO29" s="264"/>
      <c r="AP29" s="265"/>
      <c r="AQ29" s="423"/>
      <c r="AR29" s="158"/>
      <c r="AS29" s="158"/>
      <c r="AT29" s="158"/>
      <c r="AU29" s="158"/>
      <c r="AV29" s="158"/>
      <c r="AW29" s="158"/>
      <c r="AX29" s="158"/>
      <c r="AY29" s="158"/>
      <c r="AZ29" s="158"/>
      <c r="BA29" s="158"/>
      <c r="BB29" s="158"/>
      <c r="BC29" s="158"/>
      <c r="BD29" s="158"/>
      <c r="BE29" s="158"/>
      <c r="BF29" s="158"/>
      <c r="BG29" s="158"/>
      <c r="BH29" s="158"/>
      <c r="BI29" s="158"/>
      <c r="BJ29" s="158"/>
    </row>
    <row r="30" spans="3:64" ht="7.5" customHeight="1">
      <c r="C30" s="323" t="s">
        <v>89</v>
      </c>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88"/>
      <c r="AF30" s="388"/>
      <c r="AG30" s="388"/>
      <c r="AH30" s="388"/>
      <c r="AI30" s="388"/>
      <c r="AJ30" s="388"/>
      <c r="AK30" s="388"/>
      <c r="AL30" s="388"/>
      <c r="AM30" s="389"/>
      <c r="AN30" s="61" t="s">
        <v>18</v>
      </c>
      <c r="AO30" s="61"/>
      <c r="AP30" s="136"/>
      <c r="AQ30" s="392" t="s">
        <v>88</v>
      </c>
      <c r="AR30" s="393"/>
      <c r="AS30" s="393"/>
      <c r="AT30" s="393"/>
      <c r="AU30" s="393"/>
      <c r="AV30" s="393"/>
      <c r="AW30" s="393"/>
      <c r="AX30" s="393"/>
      <c r="AY30" s="393"/>
      <c r="AZ30" s="393"/>
      <c r="BA30" s="393"/>
      <c r="BB30" s="393"/>
      <c r="BC30" s="393"/>
      <c r="BD30" s="393"/>
      <c r="BE30" s="393"/>
      <c r="BF30" s="393"/>
      <c r="BG30" s="393"/>
      <c r="BH30" s="393"/>
      <c r="BI30" s="393"/>
      <c r="BJ30" s="393"/>
    </row>
    <row r="31" spans="3:64" ht="7.5" customHeight="1">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90"/>
      <c r="AF31" s="390"/>
      <c r="AG31" s="390"/>
      <c r="AH31" s="390"/>
      <c r="AI31" s="390"/>
      <c r="AJ31" s="390"/>
      <c r="AK31" s="390"/>
      <c r="AL31" s="390"/>
      <c r="AM31" s="391"/>
      <c r="AN31" s="264"/>
      <c r="AO31" s="264"/>
      <c r="AP31" s="265"/>
      <c r="AQ31" s="392"/>
      <c r="AR31" s="393"/>
      <c r="AS31" s="393"/>
      <c r="AT31" s="393"/>
      <c r="AU31" s="393"/>
      <c r="AV31" s="393"/>
      <c r="AW31" s="393"/>
      <c r="AX31" s="393"/>
      <c r="AY31" s="393"/>
      <c r="AZ31" s="393"/>
      <c r="BA31" s="393"/>
      <c r="BB31" s="393"/>
      <c r="BC31" s="393"/>
      <c r="BD31" s="393"/>
      <c r="BE31" s="393"/>
      <c r="BF31" s="393"/>
      <c r="BG31" s="393"/>
      <c r="BH31" s="393"/>
      <c r="BI31" s="393"/>
      <c r="BJ31" s="393"/>
    </row>
    <row r="32" spans="3:64" ht="7.5" customHeight="1">
      <c r="C32" s="323" t="s">
        <v>37</v>
      </c>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88"/>
      <c r="AF32" s="388"/>
      <c r="AG32" s="388"/>
      <c r="AH32" s="388"/>
      <c r="AI32" s="388"/>
      <c r="AJ32" s="388"/>
      <c r="AK32" s="388"/>
      <c r="AL32" s="388"/>
      <c r="AM32" s="389"/>
      <c r="AN32" s="61" t="s">
        <v>18</v>
      </c>
      <c r="AO32" s="61"/>
      <c r="AP32" s="136"/>
      <c r="AQ32" s="392"/>
      <c r="AR32" s="393"/>
      <c r="AS32" s="393"/>
      <c r="AT32" s="393"/>
      <c r="AU32" s="393"/>
      <c r="AV32" s="393"/>
      <c r="AW32" s="393"/>
      <c r="AX32" s="393"/>
      <c r="AY32" s="393"/>
      <c r="AZ32" s="393"/>
      <c r="BA32" s="393"/>
      <c r="BB32" s="393"/>
      <c r="BC32" s="393"/>
      <c r="BD32" s="393"/>
      <c r="BE32" s="393"/>
      <c r="BF32" s="393"/>
      <c r="BG32" s="393"/>
      <c r="BH32" s="393"/>
      <c r="BI32" s="393"/>
      <c r="BJ32" s="393"/>
    </row>
    <row r="33" spans="2:66" ht="7.5" customHeight="1">
      <c r="C33" s="323"/>
      <c r="D33" s="323"/>
      <c r="E33" s="323"/>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90"/>
      <c r="AF33" s="390"/>
      <c r="AG33" s="390"/>
      <c r="AH33" s="390"/>
      <c r="AI33" s="390"/>
      <c r="AJ33" s="390"/>
      <c r="AK33" s="390"/>
      <c r="AL33" s="390"/>
      <c r="AM33" s="391"/>
      <c r="AN33" s="264"/>
      <c r="AO33" s="264"/>
      <c r="AP33" s="265"/>
      <c r="AQ33" s="392"/>
      <c r="AR33" s="393"/>
      <c r="AS33" s="393"/>
      <c r="AT33" s="393"/>
      <c r="AU33" s="393"/>
      <c r="AV33" s="393"/>
      <c r="AW33" s="393"/>
      <c r="AX33" s="393"/>
      <c r="AY33" s="393"/>
      <c r="AZ33" s="393"/>
      <c r="BA33" s="393"/>
      <c r="BB33" s="393"/>
      <c r="BC33" s="393"/>
      <c r="BD33" s="393"/>
      <c r="BE33" s="393"/>
      <c r="BF33" s="393"/>
      <c r="BG33" s="393"/>
      <c r="BH33" s="393"/>
      <c r="BI33" s="393"/>
      <c r="BJ33" s="393"/>
    </row>
    <row r="34" spans="2:66" ht="7.5" customHeight="1">
      <c r="C34" s="323" t="s">
        <v>35</v>
      </c>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88"/>
      <c r="AF34" s="388"/>
      <c r="AG34" s="388"/>
      <c r="AH34" s="388"/>
      <c r="AI34" s="388"/>
      <c r="AJ34" s="388"/>
      <c r="AK34" s="388"/>
      <c r="AL34" s="388"/>
      <c r="AM34" s="389"/>
      <c r="AN34" s="61" t="s">
        <v>18</v>
      </c>
      <c r="AO34" s="61"/>
      <c r="AP34" s="136"/>
      <c r="AQ34" s="392"/>
      <c r="AR34" s="393"/>
      <c r="AS34" s="393"/>
      <c r="AT34" s="393"/>
      <c r="AU34" s="393"/>
      <c r="AV34" s="393"/>
      <c r="AW34" s="393"/>
      <c r="AX34" s="393"/>
      <c r="AY34" s="393"/>
      <c r="AZ34" s="393"/>
      <c r="BA34" s="393"/>
      <c r="BB34" s="393"/>
      <c r="BC34" s="393"/>
      <c r="BD34" s="393"/>
      <c r="BE34" s="393"/>
      <c r="BF34" s="393"/>
      <c r="BG34" s="393"/>
      <c r="BH34" s="393"/>
      <c r="BI34" s="393"/>
      <c r="BJ34" s="393"/>
    </row>
    <row r="35" spans="2:66" ht="7.5" customHeight="1">
      <c r="C35" s="323"/>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90"/>
      <c r="AF35" s="390"/>
      <c r="AG35" s="390"/>
      <c r="AH35" s="390"/>
      <c r="AI35" s="390"/>
      <c r="AJ35" s="390"/>
      <c r="AK35" s="390"/>
      <c r="AL35" s="390"/>
      <c r="AM35" s="391"/>
      <c r="AN35" s="264"/>
      <c r="AO35" s="264"/>
      <c r="AP35" s="265"/>
      <c r="AQ35" s="392"/>
      <c r="AR35" s="393"/>
      <c r="AS35" s="393"/>
      <c r="AT35" s="393"/>
      <c r="AU35" s="393"/>
      <c r="AV35" s="393"/>
      <c r="AW35" s="393"/>
      <c r="AX35" s="393"/>
      <c r="AY35" s="393"/>
      <c r="AZ35" s="393"/>
      <c r="BA35" s="393"/>
      <c r="BB35" s="393"/>
      <c r="BC35" s="393"/>
      <c r="BD35" s="393"/>
      <c r="BE35" s="393"/>
      <c r="BF35" s="393"/>
      <c r="BG35" s="393"/>
      <c r="BH35" s="393"/>
      <c r="BI35" s="393"/>
      <c r="BJ35" s="393"/>
    </row>
    <row r="36" spans="2:66" ht="7.5" customHeight="1">
      <c r="C36" s="323" t="s">
        <v>87</v>
      </c>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88"/>
      <c r="AF36" s="388"/>
      <c r="AG36" s="388"/>
      <c r="AH36" s="388"/>
      <c r="AI36" s="388"/>
      <c r="AJ36" s="388"/>
      <c r="AK36" s="388"/>
      <c r="AL36" s="388"/>
      <c r="AM36" s="389"/>
      <c r="AN36" s="61" t="s">
        <v>18</v>
      </c>
      <c r="AO36" s="61"/>
      <c r="AP36" s="136"/>
      <c r="AQ36" s="392"/>
      <c r="AR36" s="393"/>
      <c r="AS36" s="393"/>
      <c r="AT36" s="393"/>
      <c r="AU36" s="393"/>
      <c r="AV36" s="393"/>
      <c r="AW36" s="393"/>
      <c r="AX36" s="393"/>
      <c r="AY36" s="393"/>
      <c r="AZ36" s="393"/>
      <c r="BA36" s="393"/>
      <c r="BB36" s="393"/>
      <c r="BC36" s="393"/>
      <c r="BD36" s="393"/>
      <c r="BE36" s="393"/>
      <c r="BF36" s="393"/>
      <c r="BG36" s="393"/>
      <c r="BH36" s="393"/>
      <c r="BI36" s="393"/>
      <c r="BJ36" s="393"/>
    </row>
    <row r="37" spans="2:66" ht="7.5" customHeight="1">
      <c r="B37" s="2"/>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90"/>
      <c r="AF37" s="390"/>
      <c r="AG37" s="390"/>
      <c r="AH37" s="390"/>
      <c r="AI37" s="390"/>
      <c r="AJ37" s="390"/>
      <c r="AK37" s="390"/>
      <c r="AL37" s="390"/>
      <c r="AM37" s="391"/>
      <c r="AN37" s="264"/>
      <c r="AO37" s="264"/>
      <c r="AP37" s="265"/>
      <c r="AQ37" s="392"/>
      <c r="AR37" s="393"/>
      <c r="AS37" s="393"/>
      <c r="AT37" s="393"/>
      <c r="AU37" s="393"/>
      <c r="AV37" s="393"/>
      <c r="AW37" s="393"/>
      <c r="AX37" s="393"/>
      <c r="AY37" s="393"/>
      <c r="AZ37" s="393"/>
      <c r="BA37" s="393"/>
      <c r="BB37" s="393"/>
      <c r="BC37" s="393"/>
      <c r="BD37" s="393"/>
      <c r="BE37" s="393"/>
      <c r="BF37" s="393"/>
      <c r="BG37" s="393"/>
      <c r="BH37" s="393"/>
      <c r="BI37" s="393"/>
      <c r="BJ37" s="393"/>
    </row>
    <row r="38" spans="2:66" ht="7.5" customHeight="1">
      <c r="B38" s="13"/>
      <c r="C38" s="323" t="s">
        <v>86</v>
      </c>
      <c r="D38" s="323"/>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88"/>
      <c r="AF38" s="388"/>
      <c r="AG38" s="388"/>
      <c r="AH38" s="388"/>
      <c r="AI38" s="388"/>
      <c r="AJ38" s="388"/>
      <c r="AK38" s="388"/>
      <c r="AL38" s="388"/>
      <c r="AM38" s="389"/>
      <c r="AN38" s="61" t="s">
        <v>18</v>
      </c>
      <c r="AO38" s="61"/>
      <c r="AP38" s="136"/>
      <c r="AQ38" s="394"/>
      <c r="AR38" s="395"/>
      <c r="AS38" s="395"/>
      <c r="AT38" s="395"/>
      <c r="AU38" s="395"/>
      <c r="AV38" s="395"/>
      <c r="AW38" s="395"/>
      <c r="AX38" s="395"/>
      <c r="AY38" s="395"/>
      <c r="AZ38" s="395"/>
      <c r="BA38" s="395"/>
      <c r="BB38" s="395"/>
      <c r="BC38" s="395"/>
      <c r="BD38" s="395"/>
      <c r="BE38" s="395"/>
      <c r="BF38" s="395"/>
      <c r="BG38" s="395"/>
      <c r="BH38" s="395"/>
      <c r="BI38" s="395"/>
      <c r="BJ38" s="396"/>
      <c r="BM38" s="8"/>
      <c r="BN38" s="8"/>
    </row>
    <row r="39" spans="2:66" ht="7.5" customHeight="1">
      <c r="B39" s="13"/>
      <c r="C39" s="323"/>
      <c r="D39" s="323"/>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90"/>
      <c r="AF39" s="390"/>
      <c r="AG39" s="390"/>
      <c r="AH39" s="390"/>
      <c r="AI39" s="390"/>
      <c r="AJ39" s="390"/>
      <c r="AK39" s="390"/>
      <c r="AL39" s="390"/>
      <c r="AM39" s="391"/>
      <c r="AN39" s="264"/>
      <c r="AO39" s="264"/>
      <c r="AP39" s="265"/>
      <c r="AQ39" s="397"/>
      <c r="AR39" s="398"/>
      <c r="AS39" s="398"/>
      <c r="AT39" s="398"/>
      <c r="AU39" s="398"/>
      <c r="AV39" s="398"/>
      <c r="AW39" s="398"/>
      <c r="AX39" s="398"/>
      <c r="AY39" s="398"/>
      <c r="AZ39" s="398"/>
      <c r="BA39" s="398"/>
      <c r="BB39" s="398"/>
      <c r="BC39" s="398"/>
      <c r="BD39" s="398"/>
      <c r="BE39" s="398"/>
      <c r="BF39" s="398"/>
      <c r="BG39" s="398"/>
      <c r="BH39" s="398"/>
      <c r="BI39" s="398"/>
      <c r="BJ39" s="399"/>
      <c r="BM39" s="8"/>
      <c r="BN39" s="8"/>
    </row>
    <row r="40" spans="2:66" ht="7.5" customHeight="1">
      <c r="B40" s="13"/>
      <c r="C40" s="404" t="s">
        <v>208</v>
      </c>
      <c r="D40" s="405"/>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388"/>
      <c r="AF40" s="388"/>
      <c r="AG40" s="388"/>
      <c r="AH40" s="388"/>
      <c r="AI40" s="388"/>
      <c r="AJ40" s="388"/>
      <c r="AK40" s="388"/>
      <c r="AL40" s="388"/>
      <c r="AM40" s="389"/>
      <c r="AN40" s="201" t="s">
        <v>18</v>
      </c>
      <c r="AO40" s="201"/>
      <c r="AP40" s="371"/>
      <c r="AQ40" s="394"/>
      <c r="AR40" s="395"/>
      <c r="AS40" s="395"/>
      <c r="AT40" s="395"/>
      <c r="AU40" s="395"/>
      <c r="AV40" s="395"/>
      <c r="AW40" s="395"/>
      <c r="AX40" s="395"/>
      <c r="AY40" s="395"/>
      <c r="AZ40" s="395"/>
      <c r="BA40" s="395"/>
      <c r="BB40" s="395"/>
      <c r="BC40" s="395"/>
      <c r="BD40" s="395"/>
      <c r="BE40" s="395"/>
      <c r="BF40" s="395"/>
      <c r="BG40" s="395"/>
      <c r="BH40" s="395"/>
      <c r="BI40" s="395"/>
      <c r="BJ40" s="396"/>
      <c r="BM40" s="8"/>
      <c r="BN40" s="8"/>
    </row>
    <row r="41" spans="2:66" ht="7.5" customHeight="1">
      <c r="B41" s="13"/>
      <c r="C41" s="405"/>
      <c r="D41" s="405"/>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390"/>
      <c r="AF41" s="390"/>
      <c r="AG41" s="390"/>
      <c r="AH41" s="390"/>
      <c r="AI41" s="390"/>
      <c r="AJ41" s="390"/>
      <c r="AK41" s="390"/>
      <c r="AL41" s="390"/>
      <c r="AM41" s="391"/>
      <c r="AN41" s="201"/>
      <c r="AO41" s="201"/>
      <c r="AP41" s="371"/>
      <c r="AQ41" s="397"/>
      <c r="AR41" s="398"/>
      <c r="AS41" s="398"/>
      <c r="AT41" s="398"/>
      <c r="AU41" s="398"/>
      <c r="AV41" s="398"/>
      <c r="AW41" s="398"/>
      <c r="AX41" s="398"/>
      <c r="AY41" s="398"/>
      <c r="AZ41" s="398"/>
      <c r="BA41" s="398"/>
      <c r="BB41" s="398"/>
      <c r="BC41" s="398"/>
      <c r="BD41" s="398"/>
      <c r="BE41" s="398"/>
      <c r="BF41" s="398"/>
      <c r="BG41" s="398"/>
      <c r="BH41" s="398"/>
      <c r="BI41" s="398"/>
      <c r="BJ41" s="399"/>
      <c r="BM41" s="8"/>
      <c r="BN41" s="8"/>
    </row>
    <row r="42" spans="2:66" ht="7.5" customHeight="1">
      <c r="B42" s="13"/>
      <c r="C42" s="405"/>
      <c r="D42" s="405"/>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390"/>
      <c r="AF42" s="390"/>
      <c r="AG42" s="390"/>
      <c r="AH42" s="390"/>
      <c r="AI42" s="390"/>
      <c r="AJ42" s="390"/>
      <c r="AK42" s="390"/>
      <c r="AL42" s="390"/>
      <c r="AM42" s="391"/>
      <c r="AN42" s="201"/>
      <c r="AO42" s="201"/>
      <c r="AP42" s="371"/>
      <c r="AQ42" s="397"/>
      <c r="AR42" s="398"/>
      <c r="AS42" s="398"/>
      <c r="AT42" s="398"/>
      <c r="AU42" s="398"/>
      <c r="AV42" s="398"/>
      <c r="AW42" s="398"/>
      <c r="AX42" s="398"/>
      <c r="AY42" s="398"/>
      <c r="AZ42" s="398"/>
      <c r="BA42" s="398"/>
      <c r="BB42" s="398"/>
      <c r="BC42" s="398"/>
      <c r="BD42" s="398"/>
      <c r="BE42" s="398"/>
      <c r="BF42" s="398"/>
      <c r="BG42" s="398"/>
      <c r="BH42" s="398"/>
      <c r="BI42" s="398"/>
      <c r="BJ42" s="399"/>
      <c r="BM42" s="8"/>
      <c r="BN42" s="8"/>
    </row>
    <row r="43" spans="2:66" ht="7.5" customHeight="1">
      <c r="B43" s="13"/>
      <c r="C43" s="405"/>
      <c r="D43" s="405"/>
      <c r="E43" s="405"/>
      <c r="F43" s="405"/>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c r="AD43" s="405"/>
      <c r="AE43" s="390"/>
      <c r="AF43" s="390"/>
      <c r="AG43" s="390"/>
      <c r="AH43" s="390"/>
      <c r="AI43" s="390"/>
      <c r="AJ43" s="390"/>
      <c r="AK43" s="390"/>
      <c r="AL43" s="390"/>
      <c r="AM43" s="391"/>
      <c r="AN43" s="403"/>
      <c r="AO43" s="403"/>
      <c r="AP43" s="344"/>
      <c r="AQ43" s="400"/>
      <c r="AR43" s="401"/>
      <c r="AS43" s="401"/>
      <c r="AT43" s="401"/>
      <c r="AU43" s="401"/>
      <c r="AV43" s="401"/>
      <c r="AW43" s="401"/>
      <c r="AX43" s="401"/>
      <c r="AY43" s="401"/>
      <c r="AZ43" s="401"/>
      <c r="BA43" s="401"/>
      <c r="BB43" s="401"/>
      <c r="BC43" s="401"/>
      <c r="BD43" s="401"/>
      <c r="BE43" s="401"/>
      <c r="BF43" s="401"/>
      <c r="BG43" s="401"/>
      <c r="BH43" s="401"/>
      <c r="BI43" s="401"/>
      <c r="BJ43" s="402"/>
      <c r="BM43" s="8"/>
      <c r="BN43" s="8"/>
    </row>
    <row r="44" spans="2:66" ht="7.5" customHeight="1">
      <c r="B44" s="13"/>
      <c r="C44" s="323" t="s">
        <v>85</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88"/>
      <c r="AF44" s="388"/>
      <c r="AG44" s="388"/>
      <c r="AH44" s="388"/>
      <c r="AI44" s="388"/>
      <c r="AJ44" s="388"/>
      <c r="AK44" s="388"/>
      <c r="AL44" s="388"/>
      <c r="AM44" s="389"/>
      <c r="AN44" s="61" t="s">
        <v>18</v>
      </c>
      <c r="AO44" s="61"/>
      <c r="AP44" s="136"/>
      <c r="AQ44" s="415" t="s">
        <v>232</v>
      </c>
      <c r="AR44" s="416"/>
      <c r="AS44" s="416"/>
      <c r="AT44" s="416"/>
      <c r="AU44" s="416"/>
      <c r="AV44" s="416"/>
      <c r="AW44" s="416"/>
      <c r="AX44" s="416"/>
      <c r="AY44" s="416"/>
      <c r="AZ44" s="416"/>
      <c r="BA44" s="416"/>
      <c r="BB44" s="416"/>
      <c r="BC44" s="416"/>
      <c r="BD44" s="416"/>
      <c r="BE44" s="416"/>
      <c r="BF44" s="416"/>
      <c r="BG44" s="416"/>
      <c r="BH44" s="416"/>
      <c r="BI44" s="416"/>
      <c r="BJ44" s="417"/>
      <c r="BM44" s="8"/>
      <c r="BN44" s="8"/>
    </row>
    <row r="45" spans="2:66" ht="7.5" customHeight="1">
      <c r="B45" s="13"/>
      <c r="C45" s="323"/>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90"/>
      <c r="AF45" s="390"/>
      <c r="AG45" s="390"/>
      <c r="AH45" s="390"/>
      <c r="AI45" s="390"/>
      <c r="AJ45" s="390"/>
      <c r="AK45" s="390"/>
      <c r="AL45" s="390"/>
      <c r="AM45" s="391"/>
      <c r="AN45" s="264"/>
      <c r="AO45" s="264"/>
      <c r="AP45" s="265"/>
      <c r="AQ45" s="418"/>
      <c r="AR45" s="419"/>
      <c r="AS45" s="419"/>
      <c r="AT45" s="419"/>
      <c r="AU45" s="419"/>
      <c r="AV45" s="419"/>
      <c r="AW45" s="419"/>
      <c r="AX45" s="419"/>
      <c r="AY45" s="419"/>
      <c r="AZ45" s="419"/>
      <c r="BA45" s="419"/>
      <c r="BB45" s="419"/>
      <c r="BC45" s="419"/>
      <c r="BD45" s="419"/>
      <c r="BE45" s="419"/>
      <c r="BF45" s="419"/>
      <c r="BG45" s="419"/>
      <c r="BH45" s="419"/>
      <c r="BI45" s="419"/>
      <c r="BJ45" s="420"/>
      <c r="BM45" s="8"/>
      <c r="BN45" s="8"/>
    </row>
    <row r="46" spans="2:66" ht="7.5" customHeight="1">
      <c r="B46" s="13"/>
      <c r="C46" s="323" t="s">
        <v>84</v>
      </c>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88"/>
      <c r="AF46" s="388"/>
      <c r="AG46" s="388"/>
      <c r="AH46" s="388"/>
      <c r="AI46" s="388"/>
      <c r="AJ46" s="388"/>
      <c r="AK46" s="388"/>
      <c r="AL46" s="388"/>
      <c r="AM46" s="389"/>
      <c r="AN46" s="61" t="s">
        <v>18</v>
      </c>
      <c r="AO46" s="61"/>
      <c r="AP46" s="136"/>
      <c r="AQ46" s="418"/>
      <c r="AR46" s="419"/>
      <c r="AS46" s="419"/>
      <c r="AT46" s="419"/>
      <c r="AU46" s="419"/>
      <c r="AV46" s="419"/>
      <c r="AW46" s="419"/>
      <c r="AX46" s="419"/>
      <c r="AY46" s="419"/>
      <c r="AZ46" s="419"/>
      <c r="BA46" s="419"/>
      <c r="BB46" s="419"/>
      <c r="BC46" s="419"/>
      <c r="BD46" s="419"/>
      <c r="BE46" s="419"/>
      <c r="BF46" s="419"/>
      <c r="BG46" s="419"/>
      <c r="BH46" s="419"/>
      <c r="BI46" s="419"/>
      <c r="BJ46" s="420"/>
      <c r="BM46" s="8"/>
      <c r="BN46" s="8"/>
    </row>
    <row r="47" spans="2:66" ht="7.5" customHeight="1">
      <c r="B47" s="13"/>
      <c r="C47" s="323"/>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90"/>
      <c r="AF47" s="390"/>
      <c r="AG47" s="390"/>
      <c r="AH47" s="390"/>
      <c r="AI47" s="390"/>
      <c r="AJ47" s="390"/>
      <c r="AK47" s="390"/>
      <c r="AL47" s="390"/>
      <c r="AM47" s="391"/>
      <c r="AN47" s="264"/>
      <c r="AO47" s="264"/>
      <c r="AP47" s="265"/>
      <c r="AQ47" s="418"/>
      <c r="AR47" s="419"/>
      <c r="AS47" s="419"/>
      <c r="AT47" s="419"/>
      <c r="AU47" s="419"/>
      <c r="AV47" s="419"/>
      <c r="AW47" s="419"/>
      <c r="AX47" s="419"/>
      <c r="AY47" s="419"/>
      <c r="AZ47" s="419"/>
      <c r="BA47" s="419"/>
      <c r="BB47" s="419"/>
      <c r="BC47" s="419"/>
      <c r="BD47" s="419"/>
      <c r="BE47" s="419"/>
      <c r="BF47" s="419"/>
      <c r="BG47" s="419"/>
      <c r="BH47" s="419"/>
      <c r="BI47" s="419"/>
      <c r="BJ47" s="420"/>
      <c r="BM47" s="8"/>
      <c r="BN47" s="8"/>
    </row>
    <row r="48" spans="2:66" ht="7.5" customHeight="1">
      <c r="B48" s="13"/>
      <c r="C48" s="323" t="s">
        <v>83</v>
      </c>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88"/>
      <c r="AF48" s="388"/>
      <c r="AG48" s="388"/>
      <c r="AH48" s="388"/>
      <c r="AI48" s="388"/>
      <c r="AJ48" s="388"/>
      <c r="AK48" s="388"/>
      <c r="AL48" s="388"/>
      <c r="AM48" s="389"/>
      <c r="AN48" s="61" t="s">
        <v>18</v>
      </c>
      <c r="AO48" s="61"/>
      <c r="AP48" s="136"/>
      <c r="AQ48" s="418"/>
      <c r="AR48" s="419"/>
      <c r="AS48" s="419"/>
      <c r="AT48" s="419"/>
      <c r="AU48" s="419"/>
      <c r="AV48" s="419"/>
      <c r="AW48" s="419"/>
      <c r="AX48" s="419"/>
      <c r="AY48" s="419"/>
      <c r="AZ48" s="419"/>
      <c r="BA48" s="419"/>
      <c r="BB48" s="419"/>
      <c r="BC48" s="419"/>
      <c r="BD48" s="419"/>
      <c r="BE48" s="419"/>
      <c r="BF48" s="419"/>
      <c r="BG48" s="419"/>
      <c r="BH48" s="419"/>
      <c r="BI48" s="419"/>
      <c r="BJ48" s="420"/>
      <c r="BM48" s="8"/>
      <c r="BN48" s="8"/>
    </row>
    <row r="49" spans="2:66" ht="7.5" customHeight="1">
      <c r="B49" s="13"/>
      <c r="C49" s="323"/>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90"/>
      <c r="AF49" s="390"/>
      <c r="AG49" s="390"/>
      <c r="AH49" s="390"/>
      <c r="AI49" s="390"/>
      <c r="AJ49" s="390"/>
      <c r="AK49" s="390"/>
      <c r="AL49" s="390"/>
      <c r="AM49" s="391"/>
      <c r="AN49" s="264"/>
      <c r="AO49" s="264"/>
      <c r="AP49" s="265"/>
      <c r="AQ49" s="418"/>
      <c r="AR49" s="419"/>
      <c r="AS49" s="419"/>
      <c r="AT49" s="419"/>
      <c r="AU49" s="419"/>
      <c r="AV49" s="419"/>
      <c r="AW49" s="419"/>
      <c r="AX49" s="419"/>
      <c r="AY49" s="419"/>
      <c r="AZ49" s="419"/>
      <c r="BA49" s="419"/>
      <c r="BB49" s="419"/>
      <c r="BC49" s="419"/>
      <c r="BD49" s="419"/>
      <c r="BE49" s="419"/>
      <c r="BF49" s="419"/>
      <c r="BG49" s="419"/>
      <c r="BH49" s="419"/>
      <c r="BI49" s="419"/>
      <c r="BJ49" s="420"/>
      <c r="BM49" s="8"/>
      <c r="BN49" s="8"/>
    </row>
    <row r="50" spans="2:66" ht="7.5" customHeight="1">
      <c r="B50" s="13"/>
      <c r="C50" s="323" t="s">
        <v>82</v>
      </c>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88"/>
      <c r="AF50" s="388"/>
      <c r="AG50" s="388"/>
      <c r="AH50" s="388"/>
      <c r="AI50" s="388"/>
      <c r="AJ50" s="388"/>
      <c r="AK50" s="388"/>
      <c r="AL50" s="388"/>
      <c r="AM50" s="389"/>
      <c r="AN50" s="61" t="s">
        <v>18</v>
      </c>
      <c r="AO50" s="61"/>
      <c r="AP50" s="136"/>
      <c r="AQ50" s="418"/>
      <c r="AR50" s="419"/>
      <c r="AS50" s="419"/>
      <c r="AT50" s="419"/>
      <c r="AU50" s="419"/>
      <c r="AV50" s="419"/>
      <c r="AW50" s="419"/>
      <c r="AX50" s="419"/>
      <c r="AY50" s="419"/>
      <c r="AZ50" s="419"/>
      <c r="BA50" s="419"/>
      <c r="BB50" s="419"/>
      <c r="BC50" s="419"/>
      <c r="BD50" s="419"/>
      <c r="BE50" s="419"/>
      <c r="BF50" s="419"/>
      <c r="BG50" s="419"/>
      <c r="BH50" s="419"/>
      <c r="BI50" s="419"/>
      <c r="BJ50" s="420"/>
      <c r="BM50" s="8"/>
      <c r="BN50" s="8"/>
    </row>
    <row r="51" spans="2:66" ht="7.5" customHeight="1">
      <c r="B51" s="13"/>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90"/>
      <c r="AF51" s="390"/>
      <c r="AG51" s="390"/>
      <c r="AH51" s="390"/>
      <c r="AI51" s="390"/>
      <c r="AJ51" s="390"/>
      <c r="AK51" s="390"/>
      <c r="AL51" s="390"/>
      <c r="AM51" s="391"/>
      <c r="AN51" s="264"/>
      <c r="AO51" s="264"/>
      <c r="AP51" s="265"/>
      <c r="AQ51" s="418"/>
      <c r="AR51" s="419"/>
      <c r="AS51" s="419"/>
      <c r="AT51" s="419"/>
      <c r="AU51" s="419"/>
      <c r="AV51" s="419"/>
      <c r="AW51" s="419"/>
      <c r="AX51" s="419"/>
      <c r="AY51" s="419"/>
      <c r="AZ51" s="419"/>
      <c r="BA51" s="419"/>
      <c r="BB51" s="419"/>
      <c r="BC51" s="419"/>
      <c r="BD51" s="419"/>
      <c r="BE51" s="419"/>
      <c r="BF51" s="419"/>
      <c r="BG51" s="419"/>
      <c r="BH51" s="419"/>
      <c r="BI51" s="419"/>
      <c r="BJ51" s="420"/>
      <c r="BM51" s="8"/>
      <c r="BN51" s="8"/>
    </row>
    <row r="52" spans="2:66" ht="7.5" customHeight="1">
      <c r="B52" s="13"/>
      <c r="C52" s="323" t="s">
        <v>81</v>
      </c>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88"/>
      <c r="AF52" s="388"/>
      <c r="AG52" s="388"/>
      <c r="AH52" s="388"/>
      <c r="AI52" s="388"/>
      <c r="AJ52" s="388"/>
      <c r="AK52" s="388"/>
      <c r="AL52" s="388"/>
      <c r="AM52" s="389"/>
      <c r="AN52" s="61" t="s">
        <v>18</v>
      </c>
      <c r="AO52" s="61"/>
      <c r="AP52" s="136"/>
      <c r="AQ52" s="418"/>
      <c r="AR52" s="419"/>
      <c r="AS52" s="419"/>
      <c r="AT52" s="419"/>
      <c r="AU52" s="419"/>
      <c r="AV52" s="419"/>
      <c r="AW52" s="419"/>
      <c r="AX52" s="419"/>
      <c r="AY52" s="419"/>
      <c r="AZ52" s="419"/>
      <c r="BA52" s="419"/>
      <c r="BB52" s="419"/>
      <c r="BC52" s="419"/>
      <c r="BD52" s="419"/>
      <c r="BE52" s="419"/>
      <c r="BF52" s="419"/>
      <c r="BG52" s="419"/>
      <c r="BH52" s="419"/>
      <c r="BI52" s="419"/>
      <c r="BJ52" s="420"/>
    </row>
    <row r="53" spans="2:66" ht="7.5" customHeight="1" thickBot="1">
      <c r="B53" s="13"/>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421"/>
      <c r="AF53" s="421"/>
      <c r="AG53" s="421"/>
      <c r="AH53" s="421"/>
      <c r="AI53" s="421"/>
      <c r="AJ53" s="421"/>
      <c r="AK53" s="421"/>
      <c r="AL53" s="421"/>
      <c r="AM53" s="422"/>
      <c r="AN53" s="61"/>
      <c r="AO53" s="61"/>
      <c r="AP53" s="136"/>
      <c r="AQ53" s="418"/>
      <c r="AR53" s="419"/>
      <c r="AS53" s="419"/>
      <c r="AT53" s="419"/>
      <c r="AU53" s="419"/>
      <c r="AV53" s="419"/>
      <c r="AW53" s="419"/>
      <c r="AX53" s="419"/>
      <c r="AY53" s="419"/>
      <c r="AZ53" s="419"/>
      <c r="BA53" s="419"/>
      <c r="BB53" s="419"/>
      <c r="BC53" s="419"/>
      <c r="BD53" s="419"/>
      <c r="BE53" s="419"/>
      <c r="BF53" s="419"/>
      <c r="BG53" s="419"/>
      <c r="BH53" s="419"/>
      <c r="BI53" s="419"/>
      <c r="BJ53" s="420"/>
    </row>
    <row r="54" spans="2:66" ht="7.5" customHeight="1" thickTop="1">
      <c r="B54" s="13"/>
      <c r="C54" s="407" t="s">
        <v>11</v>
      </c>
      <c r="D54" s="407"/>
      <c r="E54" s="407"/>
      <c r="F54" s="407"/>
      <c r="G54" s="407"/>
      <c r="H54" s="407"/>
      <c r="I54" s="407"/>
      <c r="J54" s="407"/>
      <c r="K54" s="407"/>
      <c r="L54" s="407"/>
      <c r="M54" s="407"/>
      <c r="N54" s="407"/>
      <c r="O54" s="407"/>
      <c r="P54" s="407"/>
      <c r="Q54" s="407"/>
      <c r="R54" s="407"/>
      <c r="S54" s="407"/>
      <c r="T54" s="407"/>
      <c r="U54" s="407"/>
      <c r="V54" s="407"/>
      <c r="W54" s="407"/>
      <c r="X54" s="407"/>
      <c r="Y54" s="407"/>
      <c r="Z54" s="407"/>
      <c r="AA54" s="407"/>
      <c r="AB54" s="407"/>
      <c r="AC54" s="407"/>
      <c r="AD54" s="408"/>
      <c r="AE54" s="409">
        <f>SUM(AE25:AM53)</f>
        <v>0</v>
      </c>
      <c r="AF54" s="410"/>
      <c r="AG54" s="410"/>
      <c r="AH54" s="410"/>
      <c r="AI54" s="410"/>
      <c r="AJ54" s="410"/>
      <c r="AK54" s="410"/>
      <c r="AL54" s="410"/>
      <c r="AM54" s="411"/>
      <c r="AN54" s="133" t="s">
        <v>18</v>
      </c>
      <c r="AO54" s="133"/>
      <c r="AP54" s="225"/>
      <c r="AQ54" s="382"/>
      <c r="AR54" s="383"/>
      <c r="AS54" s="383"/>
      <c r="AT54" s="383"/>
      <c r="AU54" s="383"/>
      <c r="AV54" s="383"/>
      <c r="AW54" s="383"/>
      <c r="AX54" s="383"/>
      <c r="AY54" s="383"/>
      <c r="AZ54" s="383"/>
      <c r="BA54" s="383"/>
      <c r="BB54" s="383"/>
      <c r="BC54" s="383"/>
      <c r="BD54" s="383"/>
      <c r="BE54" s="383"/>
      <c r="BF54" s="383"/>
      <c r="BG54" s="383"/>
      <c r="BH54" s="383"/>
      <c r="BI54" s="383"/>
      <c r="BJ54" s="384"/>
    </row>
    <row r="55" spans="2:66" ht="7.5" customHeight="1" thickBot="1">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8"/>
      <c r="AE55" s="412"/>
      <c r="AF55" s="413"/>
      <c r="AG55" s="413"/>
      <c r="AH55" s="413"/>
      <c r="AI55" s="413"/>
      <c r="AJ55" s="413"/>
      <c r="AK55" s="413"/>
      <c r="AL55" s="413"/>
      <c r="AM55" s="414"/>
      <c r="AN55" s="226"/>
      <c r="AO55" s="226"/>
      <c r="AP55" s="227"/>
      <c r="AQ55" s="385"/>
      <c r="AR55" s="386"/>
      <c r="AS55" s="386"/>
      <c r="AT55" s="386"/>
      <c r="AU55" s="386"/>
      <c r="AV55" s="386"/>
      <c r="AW55" s="386"/>
      <c r="AX55" s="386"/>
      <c r="AY55" s="386"/>
      <c r="AZ55" s="386"/>
      <c r="BA55" s="386"/>
      <c r="BB55" s="386"/>
      <c r="BC55" s="386"/>
      <c r="BD55" s="386"/>
      <c r="BE55" s="386"/>
      <c r="BF55" s="386"/>
      <c r="BG55" s="386"/>
      <c r="BH55" s="386"/>
      <c r="BI55" s="386"/>
      <c r="BJ55" s="387"/>
    </row>
    <row r="56" spans="2:66" ht="7.5" customHeight="1">
      <c r="C56" s="406" t="s">
        <v>200</v>
      </c>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406"/>
      <c r="BA56" s="406"/>
      <c r="BB56" s="406"/>
      <c r="BC56" s="406"/>
      <c r="BD56" s="406"/>
      <c r="BE56" s="406"/>
      <c r="BF56" s="406"/>
      <c r="BG56" s="406"/>
      <c r="BH56" s="406"/>
      <c r="BI56" s="406"/>
      <c r="BJ56" s="406"/>
    </row>
    <row r="57" spans="2:66" ht="7.5" customHeight="1">
      <c r="C57" s="406"/>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406"/>
      <c r="BA57" s="406"/>
      <c r="BB57" s="406"/>
      <c r="BC57" s="406"/>
      <c r="BD57" s="406"/>
      <c r="BE57" s="406"/>
      <c r="BF57" s="406"/>
      <c r="BG57" s="406"/>
      <c r="BH57" s="406"/>
      <c r="BI57" s="406"/>
      <c r="BJ57" s="406"/>
    </row>
    <row r="58" spans="2:66" ht="7.5" customHeight="1">
      <c r="C58" s="406"/>
      <c r="D58" s="406"/>
      <c r="E58" s="406"/>
      <c r="F58" s="406"/>
      <c r="G58" s="406"/>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c r="AE58" s="406"/>
      <c r="AF58" s="406"/>
      <c r="AG58" s="406"/>
      <c r="AH58" s="406"/>
      <c r="AI58" s="406"/>
      <c r="AJ58" s="406"/>
      <c r="AK58" s="406"/>
      <c r="AL58" s="406"/>
      <c r="AM58" s="406"/>
      <c r="AN58" s="406"/>
      <c r="AO58" s="406"/>
      <c r="AP58" s="406"/>
      <c r="AQ58" s="406"/>
      <c r="AR58" s="406"/>
      <c r="AS58" s="406"/>
      <c r="AT58" s="406"/>
      <c r="AU58" s="406"/>
      <c r="AV58" s="406"/>
      <c r="AW58" s="406"/>
      <c r="AX58" s="406"/>
      <c r="AY58" s="406"/>
      <c r="AZ58" s="406"/>
      <c r="BA58" s="406"/>
      <c r="BB58" s="406"/>
      <c r="BC58" s="406"/>
      <c r="BD58" s="406"/>
      <c r="BE58" s="406"/>
      <c r="BF58" s="406"/>
      <c r="BG58" s="406"/>
      <c r="BH58" s="406"/>
      <c r="BI58" s="406"/>
      <c r="BJ58" s="406"/>
    </row>
    <row r="59" spans="2:66" ht="7.5" customHeight="1">
      <c r="C59" s="406"/>
      <c r="D59" s="406"/>
      <c r="E59" s="406"/>
      <c r="F59" s="406"/>
      <c r="G59" s="406"/>
      <c r="H59" s="406"/>
      <c r="I59" s="406"/>
      <c r="J59" s="406"/>
      <c r="K59" s="406"/>
      <c r="L59" s="406"/>
      <c r="M59" s="406"/>
      <c r="N59" s="406"/>
      <c r="O59" s="406"/>
      <c r="P59" s="406"/>
      <c r="Q59" s="406"/>
      <c r="R59" s="406"/>
      <c r="S59" s="406"/>
      <c r="T59" s="406"/>
      <c r="U59" s="406"/>
      <c r="V59" s="406"/>
      <c r="W59" s="406"/>
      <c r="X59" s="406"/>
      <c r="Y59" s="406"/>
      <c r="Z59" s="406"/>
      <c r="AA59" s="406"/>
      <c r="AB59" s="406"/>
      <c r="AC59" s="406"/>
      <c r="AD59" s="406"/>
      <c r="AE59" s="406"/>
      <c r="AF59" s="406"/>
      <c r="AG59" s="406"/>
      <c r="AH59" s="406"/>
      <c r="AI59" s="406"/>
      <c r="AJ59" s="406"/>
      <c r="AK59" s="406"/>
      <c r="AL59" s="406"/>
      <c r="AM59" s="406"/>
      <c r="AN59" s="406"/>
      <c r="AO59" s="406"/>
      <c r="AP59" s="406"/>
      <c r="AQ59" s="406"/>
      <c r="AR59" s="406"/>
      <c r="AS59" s="406"/>
      <c r="AT59" s="406"/>
      <c r="AU59" s="406"/>
      <c r="AV59" s="406"/>
      <c r="AW59" s="406"/>
      <c r="AX59" s="406"/>
      <c r="AY59" s="406"/>
      <c r="AZ59" s="406"/>
      <c r="BA59" s="406"/>
      <c r="BB59" s="406"/>
      <c r="BC59" s="406"/>
      <c r="BD59" s="406"/>
      <c r="BE59" s="406"/>
      <c r="BF59" s="406"/>
      <c r="BG59" s="406"/>
      <c r="BH59" s="406"/>
      <c r="BI59" s="406"/>
      <c r="BJ59" s="406"/>
    </row>
    <row r="60" spans="2:66" ht="7.5" customHeight="1">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row>
    <row r="75" spans="1:3" ht="7.5" customHeight="1">
      <c r="A75" s="8"/>
      <c r="B75" s="8"/>
      <c r="C75" s="8"/>
    </row>
    <row r="76" spans="1:3" ht="7.5" customHeight="1">
      <c r="A76" s="8"/>
      <c r="B76" s="8"/>
      <c r="C76" s="8"/>
    </row>
    <row r="77" spans="1:3" ht="7.5" customHeight="1">
      <c r="A77" s="8"/>
      <c r="B77" s="8"/>
      <c r="C77" s="8"/>
    </row>
    <row r="78" spans="1:3" ht="7.5" customHeight="1">
      <c r="A78" s="8"/>
      <c r="B78" s="8"/>
      <c r="C78" s="8"/>
    </row>
    <row r="79" spans="1:3" ht="7.5" customHeight="1">
      <c r="A79" s="8"/>
      <c r="B79" s="8"/>
      <c r="C79" s="8"/>
    </row>
  </sheetData>
  <sheetProtection sheet="1" objects="1" scenarios="1"/>
  <mergeCells count="65">
    <mergeCell ref="C18:BJ21"/>
    <mergeCell ref="AN28:AP29"/>
    <mergeCell ref="AE23:AP24"/>
    <mergeCell ref="C25:AD27"/>
    <mergeCell ref="C23:AD24"/>
    <mergeCell ref="AQ23:BJ24"/>
    <mergeCell ref="AE25:AM27"/>
    <mergeCell ref="AN25:AP27"/>
    <mergeCell ref="AQ25:BJ27"/>
    <mergeCell ref="AQ28:BJ29"/>
    <mergeCell ref="C28:AD29"/>
    <mergeCell ref="AE28:AM29"/>
    <mergeCell ref="BE2:BJ3"/>
    <mergeCell ref="C5:BJ7"/>
    <mergeCell ref="C12:AB13"/>
    <mergeCell ref="AC12:BJ13"/>
    <mergeCell ref="C15:O16"/>
    <mergeCell ref="C9:J10"/>
    <mergeCell ref="K9:S10"/>
    <mergeCell ref="T9:AG10"/>
    <mergeCell ref="P15:BJ16"/>
    <mergeCell ref="AH9:AU10"/>
    <mergeCell ref="AV9:BJ10"/>
    <mergeCell ref="C56:BJ59"/>
    <mergeCell ref="C48:AD49"/>
    <mergeCell ref="C52:AD53"/>
    <mergeCell ref="C54:AD55"/>
    <mergeCell ref="AE54:AM55"/>
    <mergeCell ref="AN54:AP55"/>
    <mergeCell ref="AE48:AM49"/>
    <mergeCell ref="AN48:AP49"/>
    <mergeCell ref="AE50:AM51"/>
    <mergeCell ref="AQ44:BJ53"/>
    <mergeCell ref="AN50:AP51"/>
    <mergeCell ref="AE52:AM53"/>
    <mergeCell ref="AN52:AP53"/>
    <mergeCell ref="C44:AD45"/>
    <mergeCell ref="C50:AD51"/>
    <mergeCell ref="C46:AD47"/>
    <mergeCell ref="C30:AD31"/>
    <mergeCell ref="C36:AD37"/>
    <mergeCell ref="C38:AD39"/>
    <mergeCell ref="C40:AD43"/>
    <mergeCell ref="AE46:AM47"/>
    <mergeCell ref="AE44:AM45"/>
    <mergeCell ref="C32:AD33"/>
    <mergeCell ref="AE36:AM37"/>
    <mergeCell ref="AE38:AM39"/>
    <mergeCell ref="C34:AD35"/>
    <mergeCell ref="AE30:AM31"/>
    <mergeCell ref="AE32:AM33"/>
    <mergeCell ref="AE40:AM43"/>
    <mergeCell ref="AQ54:BJ55"/>
    <mergeCell ref="AN38:AP39"/>
    <mergeCell ref="AN32:AP33"/>
    <mergeCell ref="AE34:AM35"/>
    <mergeCell ref="AN34:AP35"/>
    <mergeCell ref="AQ30:BJ37"/>
    <mergeCell ref="AN46:AP47"/>
    <mergeCell ref="AN44:AP45"/>
    <mergeCell ref="AQ38:BJ39"/>
    <mergeCell ref="AQ40:BJ43"/>
    <mergeCell ref="AN36:AP37"/>
    <mergeCell ref="AN30:AP31"/>
    <mergeCell ref="AN40:AP43"/>
  </mergeCells>
  <phoneticPr fontId="1"/>
  <conditionalFormatting sqref="AE25:AM53">
    <cfRule type="cellIs" dxfId="7" priority="17" operator="notEqual">
      <formula>""</formula>
    </cfRule>
    <cfRule type="cellIs" dxfId="6" priority="18" operator="equal">
      <formula>""</formula>
    </cfRule>
  </conditionalFormatting>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2E990-0AB4-4B57-B5F8-3367D63951F2}">
  <dimension ref="B2:BO113"/>
  <sheetViews>
    <sheetView view="pageBreakPreview" zoomScale="130" zoomScaleNormal="100" zoomScaleSheetLayoutView="130" workbookViewId="0"/>
  </sheetViews>
  <sheetFormatPr defaultColWidth="1.25" defaultRowHeight="7.5" customHeight="1"/>
  <cols>
    <col min="1" max="65" width="1.25" customWidth="1"/>
    <col min="67" max="68" width="1.25" customWidth="1"/>
  </cols>
  <sheetData>
    <row r="2" spans="3:62" ht="7.5" customHeight="1">
      <c r="BE2" s="61" t="s">
        <v>103</v>
      </c>
      <c r="BF2" s="61"/>
      <c r="BG2" s="61"/>
      <c r="BH2" s="61"/>
      <c r="BI2" s="61"/>
      <c r="BJ2" s="61"/>
    </row>
    <row r="3" spans="3:62" ht="7.5" customHeight="1">
      <c r="BE3" s="61"/>
      <c r="BF3" s="61"/>
      <c r="BG3" s="61"/>
      <c r="BH3" s="61"/>
      <c r="BI3" s="61"/>
      <c r="BJ3" s="61"/>
    </row>
    <row r="5" spans="3:62" ht="7.5" customHeight="1">
      <c r="C5" s="424" t="s">
        <v>209</v>
      </c>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c r="AL5" s="424"/>
      <c r="AM5" s="424"/>
      <c r="AN5" s="424"/>
      <c r="AO5" s="424"/>
      <c r="AP5" s="424"/>
      <c r="AQ5" s="424"/>
      <c r="AR5" s="424"/>
      <c r="AS5" s="424"/>
      <c r="AT5" s="424"/>
      <c r="AU5" s="424"/>
      <c r="AV5" s="424"/>
      <c r="AW5" s="424"/>
      <c r="AX5" s="424"/>
      <c r="AY5" s="424"/>
      <c r="AZ5" s="424"/>
      <c r="BA5" s="424"/>
      <c r="BB5" s="424"/>
      <c r="BC5" s="424"/>
      <c r="BD5" s="424"/>
      <c r="BE5" s="424"/>
      <c r="BF5" s="424"/>
      <c r="BG5" s="424"/>
      <c r="BH5" s="424"/>
      <c r="BI5" s="424"/>
      <c r="BJ5" s="424"/>
    </row>
    <row r="6" spans="3:62" ht="7.5" customHeight="1">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row>
    <row r="7" spans="3:62" ht="7.5" customHeight="1">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24"/>
      <c r="AW7" s="424"/>
      <c r="AX7" s="424"/>
      <c r="AY7" s="424"/>
      <c r="AZ7" s="424"/>
      <c r="BA7" s="424"/>
      <c r="BB7" s="424"/>
      <c r="BC7" s="424"/>
      <c r="BD7" s="424"/>
      <c r="BE7" s="424"/>
      <c r="BF7" s="424"/>
      <c r="BG7" s="424"/>
      <c r="BH7" s="424"/>
      <c r="BI7" s="424"/>
      <c r="BJ7" s="424"/>
    </row>
    <row r="8" spans="3:62" ht="7.5" customHeight="1">
      <c r="C8" s="424"/>
      <c r="D8" s="424"/>
      <c r="E8" s="424"/>
      <c r="F8" s="424"/>
      <c r="G8" s="424"/>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4"/>
      <c r="AQ8" s="424"/>
      <c r="AR8" s="424"/>
      <c r="AS8" s="424"/>
      <c r="AT8" s="424"/>
      <c r="AU8" s="424"/>
      <c r="AV8" s="424"/>
      <c r="AW8" s="424"/>
      <c r="AX8" s="424"/>
      <c r="AY8" s="424"/>
      <c r="AZ8" s="424"/>
      <c r="BA8" s="424"/>
      <c r="BB8" s="424"/>
      <c r="BC8" s="424"/>
      <c r="BD8" s="424"/>
      <c r="BE8" s="424"/>
      <c r="BF8" s="424"/>
      <c r="BG8" s="424"/>
      <c r="BH8" s="424"/>
      <c r="BI8" s="424"/>
      <c r="BJ8" s="424"/>
    </row>
    <row r="9" spans="3:62" ht="7.5" customHeight="1">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424"/>
      <c r="AV9" s="424"/>
      <c r="AW9" s="424"/>
      <c r="AX9" s="424"/>
      <c r="AY9" s="424"/>
      <c r="AZ9" s="424"/>
      <c r="BA9" s="424"/>
      <c r="BB9" s="424"/>
      <c r="BC9" s="424"/>
      <c r="BD9" s="424"/>
      <c r="BE9" s="424"/>
      <c r="BF9" s="424"/>
      <c r="BG9" s="424"/>
      <c r="BH9" s="424"/>
      <c r="BI9" s="424"/>
      <c r="BJ9" s="424"/>
    </row>
    <row r="10" spans="3:62" ht="7.5" customHeight="1">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row>
    <row r="11" spans="3:62" ht="7.5" customHeight="1">
      <c r="C11" s="253" t="s">
        <v>189</v>
      </c>
      <c r="D11" s="253"/>
      <c r="E11" s="253"/>
      <c r="F11" s="253"/>
      <c r="G11" s="253"/>
      <c r="H11" s="253"/>
      <c r="I11" s="253"/>
      <c r="J11" s="253"/>
      <c r="K11" s="254" t="s">
        <v>190</v>
      </c>
      <c r="L11" s="254"/>
      <c r="M11" s="254"/>
      <c r="N11" s="254"/>
      <c r="O11" s="254"/>
      <c r="P11" s="254"/>
      <c r="Q11" s="254"/>
      <c r="R11" s="254"/>
      <c r="S11" s="254"/>
      <c r="T11" s="255" t="s">
        <v>191</v>
      </c>
      <c r="U11" s="255"/>
      <c r="V11" s="255"/>
      <c r="W11" s="255"/>
      <c r="X11" s="255"/>
      <c r="Y11" s="255"/>
      <c r="Z11" s="255"/>
      <c r="AA11" s="255"/>
      <c r="AB11" s="255"/>
      <c r="AC11" s="255"/>
      <c r="AD11" s="255"/>
      <c r="AE11" s="255"/>
      <c r="AF11" s="255"/>
      <c r="AG11" s="255"/>
      <c r="AH11" s="256" t="s">
        <v>192</v>
      </c>
      <c r="AI11" s="256"/>
      <c r="AJ11" s="256"/>
      <c r="AK11" s="256"/>
      <c r="AL11" s="256"/>
      <c r="AM11" s="256"/>
      <c r="AN11" s="256"/>
      <c r="AO11" s="256"/>
      <c r="AP11" s="256"/>
      <c r="AQ11" s="256"/>
      <c r="AR11" s="256"/>
      <c r="AS11" s="256"/>
      <c r="AT11" s="256"/>
      <c r="AU11" s="256"/>
      <c r="AV11" s="223" t="s">
        <v>193</v>
      </c>
      <c r="AW11" s="223"/>
      <c r="AX11" s="223"/>
      <c r="AY11" s="223"/>
      <c r="AZ11" s="223"/>
      <c r="BA11" s="223"/>
      <c r="BB11" s="223"/>
      <c r="BC11" s="223"/>
      <c r="BD11" s="223"/>
      <c r="BE11" s="223"/>
      <c r="BF11" s="223"/>
      <c r="BG11" s="223"/>
      <c r="BH11" s="223"/>
      <c r="BI11" s="223"/>
      <c r="BJ11" s="223"/>
    </row>
    <row r="12" spans="3:62" ht="7.5" customHeight="1">
      <c r="C12" s="253"/>
      <c r="D12" s="253"/>
      <c r="E12" s="253"/>
      <c r="F12" s="253"/>
      <c r="G12" s="253"/>
      <c r="H12" s="253"/>
      <c r="I12" s="253"/>
      <c r="J12" s="253"/>
      <c r="K12" s="254"/>
      <c r="L12" s="254"/>
      <c r="M12" s="254"/>
      <c r="N12" s="254"/>
      <c r="O12" s="254"/>
      <c r="P12" s="254"/>
      <c r="Q12" s="254"/>
      <c r="R12" s="254"/>
      <c r="S12" s="254"/>
      <c r="T12" s="255"/>
      <c r="U12" s="255"/>
      <c r="V12" s="255"/>
      <c r="W12" s="255"/>
      <c r="X12" s="255"/>
      <c r="Y12" s="255"/>
      <c r="Z12" s="255"/>
      <c r="AA12" s="255"/>
      <c r="AB12" s="255"/>
      <c r="AC12" s="255"/>
      <c r="AD12" s="255"/>
      <c r="AE12" s="255"/>
      <c r="AF12" s="255"/>
      <c r="AG12" s="255"/>
      <c r="AH12" s="256"/>
      <c r="AI12" s="256"/>
      <c r="AJ12" s="256"/>
      <c r="AK12" s="256"/>
      <c r="AL12" s="256"/>
      <c r="AM12" s="256"/>
      <c r="AN12" s="256"/>
      <c r="AO12" s="256"/>
      <c r="AP12" s="256"/>
      <c r="AQ12" s="256"/>
      <c r="AR12" s="256"/>
      <c r="AS12" s="256"/>
      <c r="AT12" s="256"/>
      <c r="AU12" s="256"/>
      <c r="AV12" s="223"/>
      <c r="AW12" s="223"/>
      <c r="AX12" s="223"/>
      <c r="AY12" s="223"/>
      <c r="AZ12" s="223"/>
      <c r="BA12" s="223"/>
      <c r="BB12" s="223"/>
      <c r="BC12" s="223"/>
      <c r="BD12" s="223"/>
      <c r="BE12" s="223"/>
      <c r="BF12" s="223"/>
      <c r="BG12" s="223"/>
      <c r="BH12" s="223"/>
      <c r="BI12" s="223"/>
      <c r="BJ12" s="223"/>
    </row>
    <row r="14" spans="3:62" ht="7.5" customHeight="1">
      <c r="C14" s="173" t="s">
        <v>14</v>
      </c>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238">
        <f>'Application for Occupancy'!$AA$18</f>
        <v>0</v>
      </c>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row>
    <row r="15" spans="3:62" ht="7.5" customHeight="1">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row>
    <row r="16" spans="3:62" ht="7.5" customHeight="1">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row>
    <row r="17" spans="2:64" ht="7.5" customHeight="1">
      <c r="C17" s="173" t="s">
        <v>108</v>
      </c>
      <c r="D17" s="173"/>
      <c r="E17" s="173"/>
      <c r="F17" s="173"/>
      <c r="G17" s="173"/>
      <c r="H17" s="173"/>
      <c r="I17" s="173"/>
      <c r="J17" s="173"/>
      <c r="K17" s="173"/>
      <c r="L17" s="173"/>
      <c r="M17" s="173"/>
      <c r="N17" s="173"/>
      <c r="O17" s="173"/>
      <c r="P17" s="242">
        <f>'Application for Occupancy'!$L$22</f>
        <v>0</v>
      </c>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2"/>
    </row>
    <row r="18" spans="2:64" ht="7.5" customHeight="1">
      <c r="C18" s="173"/>
      <c r="D18" s="173"/>
      <c r="E18" s="173"/>
      <c r="F18" s="173"/>
      <c r="G18" s="173"/>
      <c r="H18" s="173"/>
      <c r="I18" s="173"/>
      <c r="J18" s="173"/>
      <c r="K18" s="173"/>
      <c r="L18" s="173"/>
      <c r="M18" s="173"/>
      <c r="N18" s="173"/>
      <c r="O18" s="17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row>
    <row r="19" spans="2:64" ht="7.5" customHeight="1">
      <c r="B19" s="2"/>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2"/>
      <c r="BL19" s="2"/>
    </row>
    <row r="20" spans="2:64" ht="7.5" customHeight="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10"/>
      <c r="AH20" s="10"/>
      <c r="AI20" s="10"/>
      <c r="AJ20" s="10"/>
      <c r="AK20" s="10"/>
      <c r="AL20" s="10"/>
      <c r="AM20" s="10"/>
      <c r="AN20" s="10"/>
      <c r="AO20" s="10"/>
      <c r="AP20" s="10"/>
      <c r="AQ20" s="10"/>
      <c r="AR20" s="10"/>
      <c r="AS20" s="10"/>
      <c r="AT20" s="10"/>
      <c r="AU20" s="10"/>
      <c r="AV20" s="10"/>
      <c r="AY20" s="10"/>
      <c r="AZ20" s="10"/>
      <c r="BA20" s="10"/>
      <c r="BB20" s="10"/>
      <c r="BC20" s="10"/>
      <c r="BD20" s="10"/>
      <c r="BE20" s="10"/>
      <c r="BF20" s="10"/>
    </row>
    <row r="21" spans="2:64" ht="7.5" customHeight="1">
      <c r="C21" s="59" t="s">
        <v>230</v>
      </c>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2"/>
      <c r="BL21" s="2"/>
    </row>
    <row r="22" spans="2:64" ht="7.5" customHeight="1">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2"/>
      <c r="BL22" s="2"/>
    </row>
    <row r="23" spans="2:64" ht="7.5" customHeight="1">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2"/>
      <c r="BL23" s="2"/>
    </row>
    <row r="24" spans="2:64" ht="6.75" customHeight="1">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2"/>
      <c r="BL24" s="2"/>
    </row>
    <row r="25" spans="2:64" ht="6.75" customHeight="1">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2"/>
      <c r="BL25" s="2"/>
    </row>
    <row r="26" spans="2:64" ht="6.75" customHeight="1">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2"/>
      <c r="BL26" s="2"/>
    </row>
    <row r="27" spans="2:64" ht="6.75" customHeight="1">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2"/>
      <c r="BL27" s="2"/>
    </row>
    <row r="28" spans="2:64" ht="6.75" customHeight="1">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2"/>
      <c r="BL28" s="2"/>
    </row>
    <row r="29" spans="2:64" ht="6.75" customHeight="1">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2"/>
      <c r="BL29" s="2"/>
    </row>
    <row r="30" spans="2:64" ht="6.75" customHeight="1">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2"/>
      <c r="BL30" s="2"/>
    </row>
    <row r="31" spans="2:64" ht="6.75" customHeight="1">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2"/>
      <c r="BL31" s="2"/>
    </row>
    <row r="32" spans="2:64" ht="6.75" customHeight="1">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2"/>
      <c r="BL32" s="2"/>
    </row>
    <row r="33" spans="3:64" ht="6.75" customHeight="1">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2"/>
      <c r="BL33" s="2"/>
    </row>
    <row r="34" spans="3:64" ht="6.75" customHeight="1">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2"/>
      <c r="BL34" s="2"/>
    </row>
    <row r="35" spans="3:64" ht="6.75" customHeight="1">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2"/>
      <c r="BL35" s="2"/>
    </row>
    <row r="36" spans="3:64" ht="6.75" customHeight="1">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2"/>
      <c r="BL36" s="2"/>
    </row>
    <row r="37" spans="3:64" ht="6.75" customHeight="1">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2"/>
      <c r="BL37" s="2"/>
    </row>
    <row r="38" spans="3:64" ht="6.75" customHeight="1">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2"/>
      <c r="BL38" s="2"/>
    </row>
    <row r="39" spans="3:64" ht="6.75" customHeight="1">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2"/>
      <c r="BL39" s="2"/>
    </row>
    <row r="40" spans="3:64" ht="6.75" customHeight="1">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2"/>
      <c r="BL40" s="2"/>
    </row>
    <row r="41" spans="3:64" ht="6.75" customHeight="1">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2"/>
      <c r="BL41" s="2"/>
    </row>
    <row r="42" spans="3:64" ht="6.75" customHeight="1">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2"/>
      <c r="BL42" s="2"/>
    </row>
    <row r="43" spans="3:64" ht="6.75" customHeight="1">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2"/>
      <c r="BL43" s="2"/>
    </row>
    <row r="44" spans="3:64" ht="6.75" customHeight="1">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2"/>
      <c r="BL44" s="2"/>
    </row>
    <row r="45" spans="3:64" ht="6.75" customHeight="1">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2"/>
      <c r="BL45" s="2"/>
    </row>
    <row r="46" spans="3:64" ht="6.75" customHeight="1">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2"/>
      <c r="BL46" s="2"/>
    </row>
    <row r="47" spans="3:64" ht="6.75" customHeight="1">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2"/>
      <c r="BL47" s="2"/>
    </row>
    <row r="48" spans="3:64" ht="6.75" customHeight="1">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2"/>
      <c r="BL48" s="2"/>
    </row>
    <row r="49" spans="2:66" ht="6.75" customHeight="1">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2"/>
      <c r="BL49" s="2"/>
    </row>
    <row r="50" spans="2:66" ht="6.75" customHeight="1">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2"/>
      <c r="BL50" s="2"/>
    </row>
    <row r="51" spans="2:66" ht="6.75" customHeight="1">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2"/>
      <c r="BL51" s="2"/>
    </row>
    <row r="52" spans="2:66" ht="6.75" customHeight="1">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2"/>
      <c r="BL52" s="2"/>
    </row>
    <row r="53" spans="2:66" ht="6.75" customHeight="1">
      <c r="C53" s="187" t="s">
        <v>102</v>
      </c>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t="s">
        <v>101</v>
      </c>
      <c r="AD53" s="187"/>
      <c r="AE53" s="187"/>
      <c r="AF53" s="187"/>
      <c r="AG53" s="187"/>
      <c r="AH53" s="187"/>
      <c r="AI53" s="187"/>
      <c r="AJ53" s="187"/>
      <c r="AK53" s="187"/>
      <c r="AL53" s="187"/>
      <c r="AM53" s="187"/>
      <c r="AN53" s="187"/>
      <c r="AO53" s="187"/>
      <c r="AP53" s="187"/>
      <c r="AQ53" s="158" t="s">
        <v>100</v>
      </c>
      <c r="AR53" s="158"/>
      <c r="AS53" s="158"/>
      <c r="AT53" s="158"/>
      <c r="AU53" s="158"/>
      <c r="AV53" s="158"/>
      <c r="AW53" s="158"/>
      <c r="AX53" s="158"/>
      <c r="AY53" s="158"/>
      <c r="AZ53" s="158"/>
      <c r="BA53" s="158"/>
      <c r="BB53" s="158"/>
      <c r="BC53" s="158"/>
      <c r="BD53" s="158"/>
      <c r="BE53" s="158"/>
      <c r="BF53" s="158"/>
      <c r="BG53" s="158"/>
      <c r="BH53" s="158"/>
      <c r="BI53" s="158"/>
      <c r="BJ53" s="158"/>
    </row>
    <row r="54" spans="2:66" ht="6.75" customHeight="1">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213"/>
      <c r="AH54" s="213"/>
      <c r="AI54" s="213"/>
      <c r="AJ54" s="213"/>
      <c r="AK54" s="213"/>
      <c r="AL54" s="213"/>
      <c r="AM54" s="213"/>
      <c r="AN54" s="213"/>
      <c r="AO54" s="213"/>
      <c r="AP54" s="213"/>
      <c r="AQ54" s="303"/>
      <c r="AR54" s="303"/>
      <c r="AS54" s="303"/>
      <c r="AT54" s="303"/>
      <c r="AU54" s="303"/>
      <c r="AV54" s="303"/>
      <c r="AW54" s="303"/>
      <c r="AX54" s="303"/>
      <c r="AY54" s="303"/>
      <c r="AZ54" s="303"/>
      <c r="BA54" s="303"/>
      <c r="BB54" s="303"/>
      <c r="BC54" s="303"/>
      <c r="BD54" s="303"/>
      <c r="BE54" s="303"/>
      <c r="BF54" s="303"/>
      <c r="BG54" s="303"/>
      <c r="BH54" s="303"/>
      <c r="BI54" s="303"/>
      <c r="BJ54" s="303"/>
    </row>
    <row r="55" spans="2:66" ht="6.75" customHeight="1">
      <c r="C55" s="425" t="s">
        <v>99</v>
      </c>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20"/>
      <c r="AC55" s="246" t="s">
        <v>73</v>
      </c>
      <c r="AD55" s="247"/>
      <c r="AE55" s="247"/>
      <c r="AF55" s="248"/>
      <c r="AG55" s="316"/>
      <c r="AH55" s="317"/>
      <c r="AI55" s="317"/>
      <c r="AJ55" s="317"/>
      <c r="AK55" s="317"/>
      <c r="AL55" s="317"/>
      <c r="AM55" s="317"/>
      <c r="AN55" s="317"/>
      <c r="AO55" s="317"/>
      <c r="AP55" s="318"/>
      <c r="AQ55" s="422"/>
      <c r="AR55" s="428"/>
      <c r="AS55" s="428"/>
      <c r="AT55" s="428"/>
      <c r="AU55" s="428"/>
      <c r="AV55" s="428"/>
      <c r="AW55" s="428"/>
      <c r="AX55" s="428"/>
      <c r="AY55" s="428"/>
      <c r="AZ55" s="428"/>
      <c r="BA55" s="428"/>
      <c r="BB55" s="428"/>
      <c r="BC55" s="428"/>
      <c r="BD55" s="428"/>
      <c r="BE55" s="428"/>
      <c r="BF55" s="428"/>
      <c r="BG55" s="428"/>
      <c r="BH55" s="247" t="s">
        <v>18</v>
      </c>
      <c r="BI55" s="247"/>
      <c r="BJ55" s="248"/>
    </row>
    <row r="56" spans="2:66" ht="6.75" customHeight="1">
      <c r="C56" s="426"/>
      <c r="D56" s="67"/>
      <c r="E56" s="67"/>
      <c r="F56" s="67"/>
      <c r="G56" s="67"/>
      <c r="H56" s="67"/>
      <c r="I56" s="67"/>
      <c r="J56" s="67"/>
      <c r="K56" s="67"/>
      <c r="L56" s="67"/>
      <c r="M56" s="67"/>
      <c r="N56" s="67"/>
      <c r="O56" s="67"/>
      <c r="P56" s="67"/>
      <c r="Q56" s="67"/>
      <c r="R56" s="67"/>
      <c r="S56" s="67"/>
      <c r="T56" s="67"/>
      <c r="U56" s="67"/>
      <c r="V56" s="67"/>
      <c r="W56" s="67"/>
      <c r="X56" s="67"/>
      <c r="Y56" s="67"/>
      <c r="Z56" s="67"/>
      <c r="AA56" s="67"/>
      <c r="AB56" s="68"/>
      <c r="AC56" s="335"/>
      <c r="AD56" s="264"/>
      <c r="AE56" s="264"/>
      <c r="AF56" s="265"/>
      <c r="AG56" s="321"/>
      <c r="AH56" s="284"/>
      <c r="AI56" s="284"/>
      <c r="AJ56" s="284"/>
      <c r="AK56" s="284"/>
      <c r="AL56" s="284"/>
      <c r="AM56" s="284"/>
      <c r="AN56" s="284"/>
      <c r="AO56" s="284"/>
      <c r="AP56" s="322"/>
      <c r="AQ56" s="429"/>
      <c r="AR56" s="430"/>
      <c r="AS56" s="430"/>
      <c r="AT56" s="430"/>
      <c r="AU56" s="430"/>
      <c r="AV56" s="430"/>
      <c r="AW56" s="430"/>
      <c r="AX56" s="430"/>
      <c r="AY56" s="430"/>
      <c r="AZ56" s="430"/>
      <c r="BA56" s="430"/>
      <c r="BB56" s="430"/>
      <c r="BC56" s="430"/>
      <c r="BD56" s="430"/>
      <c r="BE56" s="430"/>
      <c r="BF56" s="430"/>
      <c r="BG56" s="430"/>
      <c r="BH56" s="61"/>
      <c r="BI56" s="61"/>
      <c r="BJ56" s="136"/>
    </row>
    <row r="57" spans="2:66" ht="6.75" customHeight="1">
      <c r="C57" s="426"/>
      <c r="D57" s="67"/>
      <c r="E57" s="67"/>
      <c r="F57" s="67"/>
      <c r="G57" s="67"/>
      <c r="H57" s="67"/>
      <c r="I57" s="67"/>
      <c r="J57" s="67"/>
      <c r="K57" s="67"/>
      <c r="L57" s="67"/>
      <c r="M57" s="67"/>
      <c r="N57" s="67"/>
      <c r="O57" s="67"/>
      <c r="P57" s="67"/>
      <c r="Q57" s="67"/>
      <c r="R57" s="67"/>
      <c r="S57" s="67"/>
      <c r="T57" s="67"/>
      <c r="U57" s="67"/>
      <c r="V57" s="67"/>
      <c r="W57" s="67"/>
      <c r="X57" s="67"/>
      <c r="Y57" s="67"/>
      <c r="Z57" s="67"/>
      <c r="AA57" s="67"/>
      <c r="AB57" s="68"/>
      <c r="AC57" s="246" t="s">
        <v>97</v>
      </c>
      <c r="AD57" s="247"/>
      <c r="AE57" s="247"/>
      <c r="AF57" s="248"/>
      <c r="AG57" s="316"/>
      <c r="AH57" s="317"/>
      <c r="AI57" s="317"/>
      <c r="AJ57" s="317"/>
      <c r="AK57" s="317"/>
      <c r="AL57" s="317"/>
      <c r="AM57" s="317"/>
      <c r="AN57" s="317"/>
      <c r="AO57" s="317"/>
      <c r="AP57" s="318"/>
      <c r="AQ57" s="429"/>
      <c r="AR57" s="430"/>
      <c r="AS57" s="430"/>
      <c r="AT57" s="430"/>
      <c r="AU57" s="430"/>
      <c r="AV57" s="430"/>
      <c r="AW57" s="430"/>
      <c r="AX57" s="430"/>
      <c r="AY57" s="430"/>
      <c r="AZ57" s="430"/>
      <c r="BA57" s="430"/>
      <c r="BB57" s="430"/>
      <c r="BC57" s="430"/>
      <c r="BD57" s="430"/>
      <c r="BE57" s="430"/>
      <c r="BF57" s="430"/>
      <c r="BG57" s="430"/>
      <c r="BH57" s="61"/>
      <c r="BI57" s="61"/>
      <c r="BJ57" s="136"/>
    </row>
    <row r="58" spans="2:66" ht="7.5" customHeight="1">
      <c r="C58" s="427"/>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3"/>
      <c r="AC58" s="335"/>
      <c r="AD58" s="264"/>
      <c r="AE58" s="264"/>
      <c r="AF58" s="265"/>
      <c r="AG58" s="321"/>
      <c r="AH58" s="284"/>
      <c r="AI58" s="284"/>
      <c r="AJ58" s="284"/>
      <c r="AK58" s="284"/>
      <c r="AL58" s="284"/>
      <c r="AM58" s="284"/>
      <c r="AN58" s="284"/>
      <c r="AO58" s="284"/>
      <c r="AP58" s="322"/>
      <c r="AQ58" s="389"/>
      <c r="AR58" s="431"/>
      <c r="AS58" s="431"/>
      <c r="AT58" s="431"/>
      <c r="AU58" s="431"/>
      <c r="AV58" s="431"/>
      <c r="AW58" s="431"/>
      <c r="AX58" s="431"/>
      <c r="AY58" s="431"/>
      <c r="AZ58" s="431"/>
      <c r="BA58" s="431"/>
      <c r="BB58" s="431"/>
      <c r="BC58" s="431"/>
      <c r="BD58" s="431"/>
      <c r="BE58" s="431"/>
      <c r="BF58" s="431"/>
      <c r="BG58" s="431"/>
      <c r="BH58" s="61"/>
      <c r="BI58" s="61"/>
      <c r="BJ58" s="136"/>
    </row>
    <row r="59" spans="2:66" ht="7.5" customHeight="1">
      <c r="C59" s="436" t="s">
        <v>98</v>
      </c>
      <c r="D59" s="437"/>
      <c r="E59" s="437"/>
      <c r="F59" s="437"/>
      <c r="G59" s="437"/>
      <c r="H59" s="437"/>
      <c r="I59" s="437"/>
      <c r="J59" s="437"/>
      <c r="K59" s="437"/>
      <c r="L59" s="437"/>
      <c r="M59" s="437"/>
      <c r="N59" s="437"/>
      <c r="O59" s="437"/>
      <c r="P59" s="437"/>
      <c r="Q59" s="437"/>
      <c r="R59" s="437"/>
      <c r="S59" s="437"/>
      <c r="T59" s="437"/>
      <c r="U59" s="437"/>
      <c r="V59" s="437"/>
      <c r="W59" s="437"/>
      <c r="X59" s="437"/>
      <c r="Y59" s="437"/>
      <c r="Z59" s="437"/>
      <c r="AA59" s="437"/>
      <c r="AB59" s="438"/>
      <c r="AC59" s="246" t="s">
        <v>73</v>
      </c>
      <c r="AD59" s="247"/>
      <c r="AE59" s="247"/>
      <c r="AF59" s="248"/>
      <c r="AG59" s="316"/>
      <c r="AH59" s="317"/>
      <c r="AI59" s="317"/>
      <c r="AJ59" s="317"/>
      <c r="AK59" s="317"/>
      <c r="AL59" s="317"/>
      <c r="AM59" s="317"/>
      <c r="AN59" s="317"/>
      <c r="AO59" s="317"/>
      <c r="AP59" s="318"/>
      <c r="AQ59" s="434"/>
      <c r="AR59" s="434"/>
      <c r="AS59" s="434"/>
      <c r="AT59" s="434"/>
      <c r="AU59" s="434"/>
      <c r="AV59" s="434"/>
      <c r="AW59" s="434"/>
      <c r="AX59" s="434"/>
      <c r="AY59" s="434"/>
      <c r="AZ59" s="434"/>
      <c r="BA59" s="434"/>
      <c r="BB59" s="434"/>
      <c r="BC59" s="434"/>
      <c r="BD59" s="434"/>
      <c r="BE59" s="434"/>
      <c r="BF59" s="434"/>
      <c r="BG59" s="435"/>
      <c r="BH59" s="247" t="s">
        <v>18</v>
      </c>
      <c r="BI59" s="247"/>
      <c r="BJ59" s="248"/>
    </row>
    <row r="60" spans="2:66" ht="7.5" customHeight="1">
      <c r="C60" s="439"/>
      <c r="D60" s="440"/>
      <c r="E60" s="440"/>
      <c r="F60" s="440"/>
      <c r="G60" s="440"/>
      <c r="H60" s="440"/>
      <c r="I60" s="440"/>
      <c r="J60" s="440"/>
      <c r="K60" s="440"/>
      <c r="L60" s="440"/>
      <c r="M60" s="440"/>
      <c r="N60" s="440"/>
      <c r="O60" s="440"/>
      <c r="P60" s="440"/>
      <c r="Q60" s="440"/>
      <c r="R60" s="440"/>
      <c r="S60" s="440"/>
      <c r="T60" s="440"/>
      <c r="U60" s="440"/>
      <c r="V60" s="440"/>
      <c r="W60" s="440"/>
      <c r="X60" s="440"/>
      <c r="Y60" s="440"/>
      <c r="Z60" s="440"/>
      <c r="AA60" s="440"/>
      <c r="AB60" s="441"/>
      <c r="AC60" s="335"/>
      <c r="AD60" s="264"/>
      <c r="AE60" s="264"/>
      <c r="AF60" s="265"/>
      <c r="AG60" s="321"/>
      <c r="AH60" s="284"/>
      <c r="AI60" s="284"/>
      <c r="AJ60" s="284"/>
      <c r="AK60" s="284"/>
      <c r="AL60" s="284"/>
      <c r="AM60" s="284"/>
      <c r="AN60" s="284"/>
      <c r="AO60" s="284"/>
      <c r="AP60" s="322"/>
      <c r="AQ60" s="434"/>
      <c r="AR60" s="434"/>
      <c r="AS60" s="434"/>
      <c r="AT60" s="434"/>
      <c r="AU60" s="434"/>
      <c r="AV60" s="434"/>
      <c r="AW60" s="434"/>
      <c r="AX60" s="434"/>
      <c r="AY60" s="434"/>
      <c r="AZ60" s="434"/>
      <c r="BA60" s="434"/>
      <c r="BB60" s="434"/>
      <c r="BC60" s="434"/>
      <c r="BD60" s="434"/>
      <c r="BE60" s="434"/>
      <c r="BF60" s="434"/>
      <c r="BG60" s="435"/>
      <c r="BH60" s="61"/>
      <c r="BI60" s="61"/>
      <c r="BJ60" s="136"/>
    </row>
    <row r="61" spans="2:66" ht="7.5" customHeight="1">
      <c r="C61" s="442" t="s">
        <v>166</v>
      </c>
      <c r="D61" s="443"/>
      <c r="E61" s="446"/>
      <c r="F61" s="446"/>
      <c r="G61" s="446"/>
      <c r="H61" s="446"/>
      <c r="I61" s="446"/>
      <c r="J61" s="446"/>
      <c r="K61" s="446"/>
      <c r="L61" s="446"/>
      <c r="M61" s="446"/>
      <c r="N61" s="446"/>
      <c r="O61" s="446"/>
      <c r="P61" s="446"/>
      <c r="Q61" s="446"/>
      <c r="R61" s="446"/>
      <c r="S61" s="446"/>
      <c r="T61" s="446"/>
      <c r="U61" s="446"/>
      <c r="V61" s="446"/>
      <c r="W61" s="446"/>
      <c r="X61" s="446"/>
      <c r="Y61" s="446"/>
      <c r="Z61" s="446"/>
      <c r="AA61" s="446"/>
      <c r="AB61" s="447"/>
      <c r="AC61" s="246" t="s">
        <v>97</v>
      </c>
      <c r="AD61" s="247"/>
      <c r="AE61" s="247"/>
      <c r="AF61" s="248"/>
      <c r="AG61" s="316"/>
      <c r="AH61" s="317"/>
      <c r="AI61" s="317"/>
      <c r="AJ61" s="317"/>
      <c r="AK61" s="317"/>
      <c r="AL61" s="317"/>
      <c r="AM61" s="317"/>
      <c r="AN61" s="317"/>
      <c r="AO61" s="317"/>
      <c r="AP61" s="318"/>
      <c r="AQ61" s="434"/>
      <c r="AR61" s="434"/>
      <c r="AS61" s="434"/>
      <c r="AT61" s="434"/>
      <c r="AU61" s="434"/>
      <c r="AV61" s="434"/>
      <c r="AW61" s="434"/>
      <c r="AX61" s="434"/>
      <c r="AY61" s="434"/>
      <c r="AZ61" s="434"/>
      <c r="BA61" s="434"/>
      <c r="BB61" s="434"/>
      <c r="BC61" s="434"/>
      <c r="BD61" s="434"/>
      <c r="BE61" s="434"/>
      <c r="BF61" s="434"/>
      <c r="BG61" s="435"/>
      <c r="BH61" s="61"/>
      <c r="BI61" s="61"/>
      <c r="BJ61" s="136"/>
    </row>
    <row r="62" spans="2:66" ht="7.5" customHeight="1" thickBot="1">
      <c r="C62" s="444"/>
      <c r="D62" s="445"/>
      <c r="E62" s="448"/>
      <c r="F62" s="448"/>
      <c r="G62" s="448"/>
      <c r="H62" s="448"/>
      <c r="I62" s="448"/>
      <c r="J62" s="448"/>
      <c r="K62" s="448"/>
      <c r="L62" s="448"/>
      <c r="M62" s="448"/>
      <c r="N62" s="448"/>
      <c r="O62" s="448"/>
      <c r="P62" s="448"/>
      <c r="Q62" s="448"/>
      <c r="R62" s="448"/>
      <c r="S62" s="448"/>
      <c r="T62" s="448"/>
      <c r="U62" s="448"/>
      <c r="V62" s="448"/>
      <c r="W62" s="448"/>
      <c r="X62" s="448"/>
      <c r="Y62" s="448"/>
      <c r="Z62" s="448"/>
      <c r="AA62" s="448"/>
      <c r="AB62" s="449"/>
      <c r="AC62" s="335"/>
      <c r="AD62" s="264"/>
      <c r="AE62" s="264"/>
      <c r="AF62" s="265"/>
      <c r="AG62" s="321"/>
      <c r="AH62" s="284"/>
      <c r="AI62" s="284"/>
      <c r="AJ62" s="284"/>
      <c r="AK62" s="284"/>
      <c r="AL62" s="284"/>
      <c r="AM62" s="284"/>
      <c r="AN62" s="284"/>
      <c r="AO62" s="284"/>
      <c r="AP62" s="322"/>
      <c r="AQ62" s="434"/>
      <c r="AR62" s="434"/>
      <c r="AS62" s="434"/>
      <c r="AT62" s="434"/>
      <c r="AU62" s="434"/>
      <c r="AV62" s="434"/>
      <c r="AW62" s="434"/>
      <c r="AX62" s="434"/>
      <c r="AY62" s="434"/>
      <c r="AZ62" s="434"/>
      <c r="BA62" s="434"/>
      <c r="BB62" s="434"/>
      <c r="BC62" s="434"/>
      <c r="BD62" s="434"/>
      <c r="BE62" s="434"/>
      <c r="BF62" s="434"/>
      <c r="BG62" s="435"/>
      <c r="BH62" s="61"/>
      <c r="BI62" s="61"/>
      <c r="BJ62" s="136"/>
    </row>
    <row r="63" spans="2:66" ht="7.5" customHeight="1">
      <c r="B63" s="2"/>
      <c r="C63" s="246" t="s">
        <v>11</v>
      </c>
      <c r="D63" s="247"/>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7"/>
      <c r="AP63" s="432"/>
      <c r="AQ63" s="359">
        <f>AQ55+AQ59</f>
        <v>0</v>
      </c>
      <c r="AR63" s="360"/>
      <c r="AS63" s="360"/>
      <c r="AT63" s="360"/>
      <c r="AU63" s="360"/>
      <c r="AV63" s="360"/>
      <c r="AW63" s="360"/>
      <c r="AX63" s="360"/>
      <c r="AY63" s="360"/>
      <c r="AZ63" s="360"/>
      <c r="BA63" s="360"/>
      <c r="BB63" s="360"/>
      <c r="BC63" s="360"/>
      <c r="BD63" s="360"/>
      <c r="BE63" s="360"/>
      <c r="BF63" s="360"/>
      <c r="BG63" s="360"/>
      <c r="BH63" s="133" t="s">
        <v>18</v>
      </c>
      <c r="BI63" s="133"/>
      <c r="BJ63" s="225"/>
    </row>
    <row r="64" spans="2:66" ht="7.5" customHeight="1" thickBot="1">
      <c r="B64" s="13"/>
      <c r="C64" s="335"/>
      <c r="D64" s="264"/>
      <c r="E64" s="264"/>
      <c r="F64" s="264"/>
      <c r="G64" s="264"/>
      <c r="H64" s="264"/>
      <c r="I64" s="264"/>
      <c r="J64" s="264"/>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64"/>
      <c r="AP64" s="433"/>
      <c r="AQ64" s="361"/>
      <c r="AR64" s="362"/>
      <c r="AS64" s="362"/>
      <c r="AT64" s="362"/>
      <c r="AU64" s="362"/>
      <c r="AV64" s="362"/>
      <c r="AW64" s="362"/>
      <c r="AX64" s="362"/>
      <c r="AY64" s="362"/>
      <c r="AZ64" s="362"/>
      <c r="BA64" s="362"/>
      <c r="BB64" s="362"/>
      <c r="BC64" s="362"/>
      <c r="BD64" s="362"/>
      <c r="BE64" s="362"/>
      <c r="BF64" s="362"/>
      <c r="BG64" s="362"/>
      <c r="BH64" s="226"/>
      <c r="BI64" s="226"/>
      <c r="BJ64" s="227"/>
      <c r="BM64" s="8"/>
      <c r="BN64" s="8"/>
    </row>
    <row r="65" spans="2:66" ht="7.5" customHeight="1">
      <c r="B65" s="13"/>
      <c r="BM65" s="8"/>
      <c r="BN65" s="8"/>
    </row>
    <row r="66" spans="2:66" ht="7.5" customHeight="1">
      <c r="B66" s="13"/>
      <c r="C66" s="406" t="s">
        <v>201</v>
      </c>
      <c r="D66" s="406"/>
      <c r="E66" s="406"/>
      <c r="F66" s="406"/>
      <c r="G66" s="406"/>
      <c r="H66" s="406"/>
      <c r="I66" s="406"/>
      <c r="J66" s="406"/>
      <c r="K66" s="406"/>
      <c r="L66" s="406"/>
      <c r="M66" s="406"/>
      <c r="N66" s="406"/>
      <c r="O66" s="406"/>
      <c r="P66" s="406"/>
      <c r="Q66" s="406"/>
      <c r="R66" s="406"/>
      <c r="S66" s="406"/>
      <c r="T66" s="406"/>
      <c r="U66" s="406"/>
      <c r="V66" s="406"/>
      <c r="W66" s="406"/>
      <c r="X66" s="406"/>
      <c r="Y66" s="406"/>
      <c r="Z66" s="406"/>
      <c r="AA66" s="406"/>
      <c r="AB66" s="406"/>
      <c r="AC66" s="406"/>
      <c r="AD66" s="406"/>
      <c r="AE66" s="406"/>
      <c r="AF66" s="406"/>
      <c r="AG66" s="406"/>
      <c r="AH66" s="406"/>
      <c r="AI66" s="406"/>
      <c r="AJ66" s="406"/>
      <c r="AK66" s="406"/>
      <c r="AL66" s="406"/>
      <c r="AM66" s="406"/>
      <c r="AN66" s="406"/>
      <c r="AO66" s="406"/>
      <c r="AP66" s="406"/>
      <c r="AQ66" s="406"/>
      <c r="AR66" s="406"/>
      <c r="AS66" s="406"/>
      <c r="AT66" s="406"/>
      <c r="AU66" s="406"/>
      <c r="AV66" s="406"/>
      <c r="AW66" s="406"/>
      <c r="AX66" s="406"/>
      <c r="AY66" s="406"/>
      <c r="AZ66" s="406"/>
      <c r="BA66" s="406"/>
      <c r="BB66" s="406"/>
      <c r="BC66" s="406"/>
      <c r="BD66" s="406"/>
      <c r="BE66" s="406"/>
      <c r="BF66" s="406"/>
      <c r="BG66" s="406"/>
      <c r="BH66" s="406"/>
      <c r="BI66" s="406"/>
      <c r="BJ66" s="406"/>
      <c r="BM66" s="8"/>
      <c r="BN66" s="8"/>
    </row>
    <row r="67" spans="2:66" ht="7.5" customHeight="1">
      <c r="B67" s="13"/>
      <c r="C67" s="406"/>
      <c r="D67" s="406"/>
      <c r="E67" s="406"/>
      <c r="F67" s="406"/>
      <c r="G67" s="406"/>
      <c r="H67" s="406"/>
      <c r="I67" s="406"/>
      <c r="J67" s="406"/>
      <c r="K67" s="406"/>
      <c r="L67" s="406"/>
      <c r="M67" s="406"/>
      <c r="N67" s="406"/>
      <c r="O67" s="406"/>
      <c r="P67" s="406"/>
      <c r="Q67" s="406"/>
      <c r="R67" s="406"/>
      <c r="S67" s="406"/>
      <c r="T67" s="406"/>
      <c r="U67" s="406"/>
      <c r="V67" s="406"/>
      <c r="W67" s="406"/>
      <c r="X67" s="406"/>
      <c r="Y67" s="406"/>
      <c r="Z67" s="406"/>
      <c r="AA67" s="406"/>
      <c r="AB67" s="406"/>
      <c r="AC67" s="406"/>
      <c r="AD67" s="406"/>
      <c r="AE67" s="406"/>
      <c r="AF67" s="406"/>
      <c r="AG67" s="406"/>
      <c r="AH67" s="406"/>
      <c r="AI67" s="406"/>
      <c r="AJ67" s="406"/>
      <c r="AK67" s="406"/>
      <c r="AL67" s="406"/>
      <c r="AM67" s="406"/>
      <c r="AN67" s="406"/>
      <c r="AO67" s="406"/>
      <c r="AP67" s="406"/>
      <c r="AQ67" s="406"/>
      <c r="AR67" s="406"/>
      <c r="AS67" s="406"/>
      <c r="AT67" s="406"/>
      <c r="AU67" s="406"/>
      <c r="AV67" s="406"/>
      <c r="AW67" s="406"/>
      <c r="AX67" s="406"/>
      <c r="AY67" s="406"/>
      <c r="AZ67" s="406"/>
      <c r="BA67" s="406"/>
      <c r="BB67" s="406"/>
      <c r="BC67" s="406"/>
      <c r="BD67" s="406"/>
      <c r="BE67" s="406"/>
      <c r="BF67" s="406"/>
      <c r="BG67" s="406"/>
      <c r="BH67" s="406"/>
      <c r="BI67" s="406"/>
      <c r="BJ67" s="406"/>
      <c r="BM67" s="8"/>
      <c r="BN67" s="8"/>
    </row>
    <row r="68" spans="2:66" ht="7.5" customHeight="1">
      <c r="B68" s="13"/>
      <c r="C68" s="406"/>
      <c r="D68" s="406"/>
      <c r="E68" s="406"/>
      <c r="F68" s="406"/>
      <c r="G68" s="406"/>
      <c r="H68" s="406"/>
      <c r="I68" s="406"/>
      <c r="J68" s="406"/>
      <c r="K68" s="406"/>
      <c r="L68" s="406"/>
      <c r="M68" s="406"/>
      <c r="N68" s="406"/>
      <c r="O68" s="406"/>
      <c r="P68" s="406"/>
      <c r="Q68" s="406"/>
      <c r="R68" s="406"/>
      <c r="S68" s="406"/>
      <c r="T68" s="406"/>
      <c r="U68" s="406"/>
      <c r="V68" s="406"/>
      <c r="W68" s="406"/>
      <c r="X68" s="406"/>
      <c r="Y68" s="406"/>
      <c r="Z68" s="406"/>
      <c r="AA68" s="406"/>
      <c r="AB68" s="406"/>
      <c r="AC68" s="406"/>
      <c r="AD68" s="406"/>
      <c r="AE68" s="406"/>
      <c r="AF68" s="406"/>
      <c r="AG68" s="406"/>
      <c r="AH68" s="406"/>
      <c r="AI68" s="406"/>
      <c r="AJ68" s="406"/>
      <c r="AK68" s="406"/>
      <c r="AL68" s="406"/>
      <c r="AM68" s="406"/>
      <c r="AN68" s="406"/>
      <c r="AO68" s="406"/>
      <c r="AP68" s="406"/>
      <c r="AQ68" s="406"/>
      <c r="AR68" s="406"/>
      <c r="AS68" s="406"/>
      <c r="AT68" s="406"/>
      <c r="AU68" s="406"/>
      <c r="AV68" s="406"/>
      <c r="AW68" s="406"/>
      <c r="AX68" s="406"/>
      <c r="AY68" s="406"/>
      <c r="AZ68" s="406"/>
      <c r="BA68" s="406"/>
      <c r="BB68" s="406"/>
      <c r="BC68" s="406"/>
      <c r="BD68" s="406"/>
      <c r="BE68" s="406"/>
      <c r="BF68" s="406"/>
      <c r="BG68" s="406"/>
      <c r="BH68" s="406"/>
      <c r="BI68" s="406"/>
      <c r="BJ68" s="406"/>
      <c r="BM68" s="8"/>
      <c r="BN68" s="8"/>
    </row>
    <row r="69" spans="2:66" ht="7.5" customHeight="1">
      <c r="B69" s="13"/>
      <c r="C69" s="406"/>
      <c r="D69" s="406"/>
      <c r="E69" s="406"/>
      <c r="F69" s="406"/>
      <c r="G69" s="406"/>
      <c r="H69" s="406"/>
      <c r="I69" s="406"/>
      <c r="J69" s="406"/>
      <c r="K69" s="406"/>
      <c r="L69" s="406"/>
      <c r="M69" s="406"/>
      <c r="N69" s="406"/>
      <c r="O69" s="406"/>
      <c r="P69" s="406"/>
      <c r="Q69" s="406"/>
      <c r="R69" s="406"/>
      <c r="S69" s="406"/>
      <c r="T69" s="406"/>
      <c r="U69" s="406"/>
      <c r="V69" s="406"/>
      <c r="W69" s="406"/>
      <c r="X69" s="406"/>
      <c r="Y69" s="406"/>
      <c r="Z69" s="406"/>
      <c r="AA69" s="406"/>
      <c r="AB69" s="406"/>
      <c r="AC69" s="406"/>
      <c r="AD69" s="406"/>
      <c r="AE69" s="406"/>
      <c r="AF69" s="406"/>
      <c r="AG69" s="406"/>
      <c r="AH69" s="406"/>
      <c r="AI69" s="406"/>
      <c r="AJ69" s="406"/>
      <c r="AK69" s="406"/>
      <c r="AL69" s="406"/>
      <c r="AM69" s="406"/>
      <c r="AN69" s="406"/>
      <c r="AO69" s="406"/>
      <c r="AP69" s="406"/>
      <c r="AQ69" s="406"/>
      <c r="AR69" s="406"/>
      <c r="AS69" s="406"/>
      <c r="AT69" s="406"/>
      <c r="AU69" s="406"/>
      <c r="AV69" s="406"/>
      <c r="AW69" s="406"/>
      <c r="AX69" s="406"/>
      <c r="AY69" s="406"/>
      <c r="AZ69" s="406"/>
      <c r="BA69" s="406"/>
      <c r="BB69" s="406"/>
      <c r="BC69" s="406"/>
      <c r="BD69" s="406"/>
      <c r="BE69" s="406"/>
      <c r="BF69" s="406"/>
      <c r="BG69" s="406"/>
      <c r="BH69" s="406"/>
      <c r="BI69" s="406"/>
      <c r="BJ69" s="406"/>
      <c r="BM69" s="8"/>
      <c r="BN69" s="8"/>
    </row>
    <row r="70" spans="2:66" ht="7.5" customHeight="1">
      <c r="B70" s="13"/>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M70" s="8"/>
      <c r="BN70" s="8"/>
    </row>
    <row r="71" spans="2:66" ht="7.5" customHeight="1">
      <c r="B71" s="13"/>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M71" s="8"/>
      <c r="BN71" s="8"/>
    </row>
    <row r="72" spans="2:66" ht="7.5" customHeight="1">
      <c r="B72" s="1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M72" s="8"/>
      <c r="BN72" s="8"/>
    </row>
    <row r="73" spans="2:66" ht="7.5" customHeight="1">
      <c r="B73" s="13"/>
      <c r="BM73" s="8"/>
      <c r="BN73" s="8"/>
    </row>
    <row r="74" spans="2:66" ht="7.5" customHeight="1">
      <c r="B74" s="13"/>
      <c r="BM74" s="8"/>
      <c r="BN74" s="8"/>
    </row>
    <row r="75" spans="2:66" ht="7.5" customHeight="1">
      <c r="B75" s="13"/>
      <c r="BM75" s="8"/>
      <c r="BN75" s="8"/>
    </row>
    <row r="76" spans="2:66" ht="7.5" customHeight="1">
      <c r="B76" s="13"/>
      <c r="BM76" s="8"/>
      <c r="BN76" s="8"/>
    </row>
    <row r="77" spans="2:66" ht="7.5" customHeight="1">
      <c r="B77" s="13"/>
    </row>
    <row r="78" spans="2:66" ht="7.5" customHeight="1">
      <c r="B78" s="13"/>
    </row>
    <row r="79" spans="2:66" ht="7.5" customHeight="1">
      <c r="B79" s="13"/>
    </row>
    <row r="81" spans="3:62" ht="7.5" customHeight="1">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row>
    <row r="82" spans="3:62" ht="7.5" customHeight="1">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row>
    <row r="83" spans="3:62" ht="7.5" customHeight="1">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row>
    <row r="84" spans="3:62" ht="7.5" customHeight="1">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row>
    <row r="85" spans="3:62" ht="7.5" customHeight="1">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row>
    <row r="86" spans="3:62" ht="7.5" customHeight="1">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row>
    <row r="87" spans="3:62" ht="7.5" customHeight="1">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row>
    <row r="97" spans="3:67" ht="7.5" customHeight="1">
      <c r="BK97" s="8"/>
      <c r="BL97" s="8"/>
      <c r="BM97" s="8"/>
      <c r="BN97" s="8"/>
      <c r="BO97" s="8"/>
    </row>
    <row r="98" spans="3:67" ht="7.5" customHeight="1">
      <c r="BK98" s="8"/>
      <c r="BL98" s="8"/>
      <c r="BM98" s="8"/>
      <c r="BN98" s="8"/>
      <c r="BO98" s="8"/>
    </row>
    <row r="99" spans="3:67" ht="7.5" customHeight="1">
      <c r="BK99" s="8"/>
      <c r="BL99" s="8"/>
      <c r="BM99" s="8"/>
      <c r="BN99" s="8"/>
      <c r="BO99" s="8"/>
    </row>
    <row r="100" spans="3:67" ht="7.5" customHeight="1">
      <c r="BK100" s="8"/>
      <c r="BL100" s="8"/>
      <c r="BM100" s="8"/>
      <c r="BN100" s="8"/>
      <c r="BO100" s="8"/>
    </row>
    <row r="101" spans="3:67" ht="7.5" customHeight="1">
      <c r="BL101" s="8"/>
      <c r="BM101" s="8"/>
      <c r="BN101" s="8"/>
      <c r="BO101" s="8"/>
    </row>
    <row r="107" spans="3:67" ht="7.5" customHeight="1">
      <c r="C107" s="5" t="s">
        <v>158</v>
      </c>
    </row>
    <row r="110" spans="3:67" ht="7.5" customHeight="1">
      <c r="BK110" s="16"/>
    </row>
    <row r="111" spans="3:67" ht="7.5" customHeight="1">
      <c r="BK111" s="16"/>
    </row>
    <row r="112" spans="3:67" ht="7.5" customHeight="1">
      <c r="BK112" s="16"/>
    </row>
    <row r="113" spans="63:63" ht="7.5" customHeight="1">
      <c r="BK113" s="16"/>
    </row>
  </sheetData>
  <sheetProtection sheet="1" objects="1" scenarios="1"/>
  <mergeCells count="35">
    <mergeCell ref="C59:AB60"/>
    <mergeCell ref="C61:D62"/>
    <mergeCell ref="E61:AB62"/>
    <mergeCell ref="C53:AB54"/>
    <mergeCell ref="AC53:AP54"/>
    <mergeCell ref="AG61:AP62"/>
    <mergeCell ref="C66:BJ69"/>
    <mergeCell ref="C55:AB58"/>
    <mergeCell ref="AC55:AF56"/>
    <mergeCell ref="AC57:AF58"/>
    <mergeCell ref="AQ55:BG58"/>
    <mergeCell ref="BH55:BJ58"/>
    <mergeCell ref="AC59:AF60"/>
    <mergeCell ref="BH63:BJ64"/>
    <mergeCell ref="C63:AP64"/>
    <mergeCell ref="AQ63:BG64"/>
    <mergeCell ref="AQ59:BG62"/>
    <mergeCell ref="BH59:BJ62"/>
    <mergeCell ref="AC61:AF62"/>
    <mergeCell ref="AG55:AP56"/>
    <mergeCell ref="AG57:AP58"/>
    <mergeCell ref="AG59:AP60"/>
    <mergeCell ref="BE2:BJ3"/>
    <mergeCell ref="AQ53:BJ54"/>
    <mergeCell ref="C14:AB15"/>
    <mergeCell ref="AC14:BJ15"/>
    <mergeCell ref="C17:O18"/>
    <mergeCell ref="P17:BJ18"/>
    <mergeCell ref="C11:J12"/>
    <mergeCell ref="K11:S12"/>
    <mergeCell ref="T11:AG12"/>
    <mergeCell ref="AH11:AU12"/>
    <mergeCell ref="AV11:BJ12"/>
    <mergeCell ref="C5:BJ9"/>
    <mergeCell ref="C21:BJ51"/>
  </mergeCells>
  <phoneticPr fontId="1"/>
  <conditionalFormatting sqref="E61:AB62">
    <cfRule type="cellIs" dxfId="5" priority="1" operator="notEqual">
      <formula>""</formula>
    </cfRule>
    <cfRule type="cellIs" dxfId="4" priority="2" operator="equal">
      <formula>""</formula>
    </cfRule>
  </conditionalFormatting>
  <conditionalFormatting sqref="AG55:BG62">
    <cfRule type="cellIs" dxfId="3" priority="5" operator="notEqual">
      <formula>""</formula>
    </cfRule>
    <cfRule type="cellIs" dxfId="2" priority="6" operator="equal">
      <formula>""</formula>
    </cfRule>
  </conditionalFormatting>
  <printOptions horizontalCentered="1"/>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説明</vt:lpstr>
      <vt:lpstr>Checklist</vt:lpstr>
      <vt:lpstr>Application for Occupancy</vt:lpstr>
      <vt:lpstr>Form1</vt:lpstr>
      <vt:lpstr>Form2</vt:lpstr>
      <vt:lpstr>Form3</vt:lpstr>
      <vt:lpstr>Form4</vt:lpstr>
      <vt:lpstr>Form7</vt:lpstr>
      <vt:lpstr>Form11</vt:lpstr>
      <vt:lpstr>Form12</vt:lpstr>
      <vt:lpstr>'Application for Occupancy'!Print_Area</vt:lpstr>
      <vt:lpstr>Checklist!Print_Area</vt:lpstr>
      <vt:lpstr>Form1!Print_Area</vt:lpstr>
      <vt:lpstr>Form11!Print_Area</vt:lpstr>
      <vt:lpstr>Form12!Print_Area</vt:lpstr>
      <vt:lpstr>Form2!Print_Area</vt:lpstr>
      <vt:lpstr>Form3!Print_Area</vt:lpstr>
      <vt:lpstr>Form4!Print_Area</vt:lpstr>
      <vt:lpstr>Form7!Print_Area</vt:lpstr>
      <vt:lpstr>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厚生課厚生掛</dc:creator>
  <cp:lastModifiedBy>maeda.takumi.5f@ms.c.kyoto-u.ac.jp</cp:lastModifiedBy>
  <cp:lastPrinted>2026-06-29T11:12:22Z</cp:lastPrinted>
  <dcterms:created xsi:type="dcterms:W3CDTF">2025-04-17T09:57:59Z</dcterms:created>
  <dcterms:modified xsi:type="dcterms:W3CDTF">2026-06-30T05:50:25Z</dcterms:modified>
</cp:coreProperties>
</file>